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ulanta1\Desktop\"/>
    </mc:Choice>
  </mc:AlternateContent>
  <xr:revisionPtr revIDLastSave="0" documentId="13_ncr:1_{AA65F093-E001-4581-B536-D7F3B1F82209}" xr6:coauthVersionLast="47" xr6:coauthVersionMax="47" xr10:uidLastSave="{00000000-0000-0000-0000-000000000000}"/>
  <bookViews>
    <workbookView xWindow="-120" yWindow="-120" windowWidth="19440" windowHeight="14040" xr2:uid="{00000000-000D-0000-FFFF-FFFF00000000}"/>
  </bookViews>
  <sheets>
    <sheet name="Foaie1" sheetId="1" r:id="rId1"/>
    <sheet name="Foaie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" i="1" l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85" i="1"/>
  <c r="A86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55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10" i="1"/>
</calcChain>
</file>

<file path=xl/sharedStrings.xml><?xml version="1.0" encoding="utf-8"?>
<sst xmlns="http://schemas.openxmlformats.org/spreadsheetml/2006/main" count="241" uniqueCount="76">
  <si>
    <t>SERVICIUL  JUDETEAN DE AMBULANTA  IALOMITA</t>
  </si>
  <si>
    <t>LISTA FUNCTIILOR DIN CADRUL SERVICIULUI JUDETEAN DE AMBULANTA  IALOMITA</t>
  </si>
  <si>
    <t>Nr. crt.</t>
  </si>
  <si>
    <t>Funcția</t>
  </si>
  <si>
    <t>Suma CO</t>
  </si>
  <si>
    <t>Spor cond.  de munca</t>
  </si>
  <si>
    <t>Spor tură 15%</t>
  </si>
  <si>
    <t>Ore SD, SL 100%</t>
  </si>
  <si>
    <t xml:space="preserve">Ind. de hrană </t>
  </si>
  <si>
    <t>TOTAL venit brut</t>
  </si>
  <si>
    <t>Venit net</t>
  </si>
  <si>
    <t>Baza legală: Lege - cadru nr. 153/2017, modificată și completată</t>
  </si>
  <si>
    <t>art. 144-152 din Legea nr. 53/2003</t>
  </si>
  <si>
    <t>art. 23 din Lege-cadru;          HG nr. 153/2018</t>
  </si>
  <si>
    <t>art.1 cap II L153/2017</t>
  </si>
  <si>
    <t>art. 38 lit. (h) și art. 3, alin.(2) CAP. II</t>
  </si>
  <si>
    <t>art. 38 lit. (h) și art. 3, alin.(3) CAP. II</t>
  </si>
  <si>
    <t>art. 38 lit. (h) și art. 2, alin.(1) CAP. II</t>
  </si>
  <si>
    <t>OUG nr. 158/ 2005, modific.</t>
  </si>
  <si>
    <t>art. 18 alin. (1), (5)</t>
  </si>
  <si>
    <t>Manager General gradul  I</t>
  </si>
  <si>
    <t>Director  economic  gradul  I</t>
  </si>
  <si>
    <t>Director  tehnic  gradul I</t>
  </si>
  <si>
    <t>Asistent sef  gradul  I</t>
  </si>
  <si>
    <t>Medic medicina generala</t>
  </si>
  <si>
    <t>Medic  rezident</t>
  </si>
  <si>
    <t xml:space="preserve">Asistent medical generalist  SS PR </t>
  </si>
  <si>
    <t>Asistent medical generalist SS PR</t>
  </si>
  <si>
    <t>Asistent medical generalist PL  PR</t>
  </si>
  <si>
    <t xml:space="preserve">Asistent medical generalist PL  </t>
  </si>
  <si>
    <t xml:space="preserve">Asistent medical generalist  PL  </t>
  </si>
  <si>
    <t>Ambulantier</t>
  </si>
  <si>
    <t>Sofer  autosanitara  I</t>
  </si>
  <si>
    <t>Sofer  autosanitara  II</t>
  </si>
  <si>
    <t>Ingrijitoare</t>
  </si>
  <si>
    <t>Medic  primar coord.subst</t>
  </si>
  <si>
    <t xml:space="preserve">Asistent medical generalist SS  PR </t>
  </si>
  <si>
    <t>Ambulantier  coordonator</t>
  </si>
  <si>
    <t>art. 38, alin.(3), lit. a)</t>
  </si>
  <si>
    <t>Operator registrator de urg . PR.</t>
  </si>
  <si>
    <t xml:space="preserve">Operator registrator de urg . </t>
  </si>
  <si>
    <t xml:space="preserve"> </t>
  </si>
  <si>
    <t>Economist IA</t>
  </si>
  <si>
    <t>Secretar-dactilograf  I</t>
  </si>
  <si>
    <t>Operator   I</t>
  </si>
  <si>
    <t>Magaziner</t>
  </si>
  <si>
    <t>Referent  IA</t>
  </si>
  <si>
    <t>Auditor  I</t>
  </si>
  <si>
    <t>Muncitor  I</t>
  </si>
  <si>
    <t xml:space="preserve">                      Manager   General</t>
  </si>
  <si>
    <t xml:space="preserve">             Comp.Runos</t>
  </si>
  <si>
    <t xml:space="preserve">                 Dr.Ghita  Liliana  Magdalena</t>
  </si>
  <si>
    <t xml:space="preserve">           Ec.Milea  Corina</t>
  </si>
  <si>
    <t xml:space="preserve">                                                                                                     </t>
  </si>
  <si>
    <t xml:space="preserve">           </t>
  </si>
  <si>
    <t>Sofer  autosanitara I</t>
  </si>
  <si>
    <t>Inginer IA</t>
  </si>
  <si>
    <t>Farmacist</t>
  </si>
  <si>
    <t>Maistru II</t>
  </si>
  <si>
    <t>Asist. medical gen. PL  PR coord.</t>
  </si>
  <si>
    <t>Director Medical  gd. 5 medic  spec.</t>
  </si>
  <si>
    <t>OUG nr.63/2023</t>
  </si>
  <si>
    <t>Ind. medici</t>
  </si>
  <si>
    <t>Alte drept.75%</t>
  </si>
  <si>
    <t>Alte drept.100%</t>
  </si>
  <si>
    <t xml:space="preserve">Ore gardă zile lucrăt.  75% </t>
  </si>
  <si>
    <t>Ore gardă sărbăt. legale 100%</t>
  </si>
  <si>
    <t xml:space="preserve"> CM unit.</t>
  </si>
  <si>
    <t>OUG nr. 158/ 2005, modif.</t>
  </si>
  <si>
    <t>Ind.as. med.</t>
  </si>
  <si>
    <t>Ind.zile S/D</t>
  </si>
  <si>
    <t xml:space="preserve"> CM fnuass</t>
  </si>
  <si>
    <t xml:space="preserve"> Venit brut</t>
  </si>
  <si>
    <t xml:space="preserve">        SUMELE  BRUTE  SI  NETE  PLATITE  DIN FONDURI PUBLICE LUNA  AUGUST  2024</t>
  </si>
  <si>
    <t>Sal.de baza realizat</t>
  </si>
  <si>
    <t>Nr.5030/26.09.2024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</si>
</sst>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1"/>
      <color indexed="40"/>
      <name val="Calibri"/>
      <charset val="134"/>
    </font>
    <font>
      <sz val="11"/>
      <color indexed="10"/>
      <name val="Calibri"/>
      <charset val="134"/>
    </font>
    <font>
      <sz val="11"/>
      <color indexed="30"/>
      <name val="Calibri"/>
      <charset val="134"/>
    </font>
    <font>
      <sz val="11"/>
      <color indexed="17"/>
      <name val="Calibri"/>
      <charset val="134"/>
    </font>
    <font>
      <b/>
      <sz val="11"/>
      <color indexed="8"/>
      <name val="Calibri"/>
      <charset val="134"/>
    </font>
    <font>
      <sz val="8"/>
      <color indexed="8"/>
      <name val="Calibri"/>
      <charset val="134"/>
    </font>
    <font>
      <sz val="8"/>
      <name val="Calibri"/>
      <charset val="134"/>
    </font>
    <font>
      <b/>
      <sz val="8"/>
      <name val="Times New Roman"/>
      <charset val="134"/>
    </font>
    <font>
      <b/>
      <sz val="8"/>
      <name val="Calibri"/>
      <charset val="134"/>
    </font>
    <font>
      <sz val="8"/>
      <name val="Times New Roman"/>
      <charset val="134"/>
    </font>
    <font>
      <sz val="8"/>
      <color indexed="17"/>
      <name val="Times New Roman"/>
      <charset val="134"/>
    </font>
    <font>
      <sz val="8"/>
      <color rgb="FFFF0000"/>
      <name val="Times New Roman"/>
      <charset val="134"/>
    </font>
    <font>
      <sz val="8"/>
      <color indexed="8"/>
      <name val="Times New Roman"/>
      <charset val="134"/>
    </font>
    <font>
      <b/>
      <sz val="8"/>
      <color indexed="10"/>
      <name val="Times New Roman"/>
      <charset val="134"/>
    </font>
    <font>
      <sz val="8"/>
      <color indexed="10"/>
      <name val="Times New Roman"/>
      <charset val="134"/>
    </font>
    <font>
      <sz val="11"/>
      <color theme="1"/>
      <name val="Calibri"/>
      <charset val="238"/>
      <scheme val="minor"/>
    </font>
    <font>
      <sz val="10"/>
      <name val="Arial"/>
      <charset val="134"/>
    </font>
    <font>
      <sz val="8"/>
      <name val="Times New Roman"/>
      <family val="1"/>
    </font>
    <font>
      <sz val="9"/>
      <name val="Times New Roman"/>
      <family val="1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name val="Times New Roman"/>
      <family val="1"/>
    </font>
    <font>
      <sz val="10"/>
      <name val="Arial"/>
    </font>
    <font>
      <sz val="10"/>
      <name val="Arial"/>
      <family val="2"/>
    </font>
    <font>
      <sz val="8"/>
      <color theme="1"/>
      <name val="Times New Roman"/>
      <family val="1"/>
    </font>
    <font>
      <sz val="8"/>
      <color indexed="8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7" fillId="0" borderId="0"/>
    <xf numFmtId="0" fontId="18" fillId="0" borderId="0"/>
    <xf numFmtId="0" fontId="24" fillId="0" borderId="0"/>
    <xf numFmtId="0" fontId="25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5" fontId="9" fillId="0" borderId="0" xfId="0" applyNumberFormat="1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15" fontId="10" fillId="0" borderId="0" xfId="0" applyNumberFormat="1" applyFont="1"/>
    <xf numFmtId="0" fontId="9" fillId="0" borderId="7" xfId="0" applyFont="1" applyBorder="1" applyAlignment="1">
      <alignment horizontal="center" wrapText="1"/>
    </xf>
    <xf numFmtId="1" fontId="11" fillId="0" borderId="9" xfId="1" applyNumberFormat="1" applyFont="1" applyBorder="1"/>
    <xf numFmtId="0" fontId="11" fillId="0" borderId="0" xfId="0" applyFont="1"/>
    <xf numFmtId="0" fontId="12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5" fillId="0" borderId="0" xfId="0" applyFont="1"/>
    <xf numFmtId="0" fontId="16" fillId="0" borderId="0" xfId="0" applyFont="1"/>
    <xf numFmtId="1" fontId="8" fillId="0" borderId="0" xfId="1" applyNumberFormat="1" applyFont="1"/>
    <xf numFmtId="1" fontId="8" fillId="0" borderId="0" xfId="0" applyNumberFormat="1" applyFont="1"/>
    <xf numFmtId="0" fontId="11" fillId="3" borderId="3" xfId="2" applyFont="1" applyFill="1" applyBorder="1"/>
    <xf numFmtId="0" fontId="11" fillId="3" borderId="5" xfId="0" applyFont="1" applyFill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9" fillId="0" borderId="7" xfId="0" applyFont="1" applyBorder="1" applyAlignment="1">
      <alignment horizontal="left" wrapText="1"/>
    </xf>
    <xf numFmtId="0" fontId="23" fillId="0" borderId="5" xfId="0" applyFont="1" applyBorder="1" applyAlignment="1">
      <alignment wrapText="1"/>
    </xf>
    <xf numFmtId="0" fontId="2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6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 wrapText="1"/>
    </xf>
    <xf numFmtId="0" fontId="27" fillId="0" borderId="3" xfId="0" applyFont="1" applyBorder="1" applyAlignment="1">
      <alignment horizontal="center"/>
    </xf>
    <xf numFmtId="1" fontId="11" fillId="3" borderId="3" xfId="1" applyNumberFormat="1" applyFont="1" applyFill="1" applyBorder="1"/>
    <xf numFmtId="0" fontId="26" fillId="3" borderId="3" xfId="0" applyFont="1" applyFill="1" applyBorder="1" applyAlignment="1">
      <alignment horizontal="center"/>
    </xf>
    <xf numFmtId="0" fontId="19" fillId="3" borderId="3" xfId="2" applyFont="1" applyFill="1" applyBorder="1"/>
    <xf numFmtId="0" fontId="20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wrapText="1"/>
    </xf>
    <xf numFmtId="0" fontId="9" fillId="3" borderId="8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wrapText="1"/>
    </xf>
    <xf numFmtId="0" fontId="9" fillId="3" borderId="0" xfId="0" applyFont="1" applyFill="1"/>
    <xf numFmtId="1" fontId="11" fillId="3" borderId="9" xfId="1" applyNumberFormat="1" applyFont="1" applyFill="1" applyBorder="1"/>
    <xf numFmtId="0" fontId="27" fillId="3" borderId="3" xfId="0" applyFont="1" applyFill="1" applyBorder="1" applyAlignment="1">
      <alignment horizontal="center"/>
    </xf>
    <xf numFmtId="1" fontId="19" fillId="3" borderId="9" xfId="1" applyNumberFormat="1" applyFont="1" applyFill="1" applyBorder="1"/>
    <xf numFmtId="0" fontId="19" fillId="3" borderId="5" xfId="0" applyFont="1" applyFill="1" applyBorder="1"/>
    <xf numFmtId="0" fontId="1" fillId="3" borderId="0" xfId="0" applyFont="1" applyFill="1"/>
    <xf numFmtId="0" fontId="19" fillId="0" borderId="3" xfId="4" applyFont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26" fillId="3" borderId="0" xfId="0" applyFont="1" applyFill="1"/>
    <xf numFmtId="0" fontId="28" fillId="0" borderId="0" xfId="0" applyFont="1"/>
    <xf numFmtId="0" fontId="19" fillId="3" borderId="3" xfId="3" applyFont="1" applyFill="1" applyBorder="1" applyAlignment="1">
      <alignment horizontal="center"/>
    </xf>
    <xf numFmtId="0" fontId="19" fillId="3" borderId="3" xfId="4" applyFont="1" applyFill="1" applyBorder="1" applyAlignment="1">
      <alignment horizontal="center"/>
    </xf>
    <xf numFmtId="1" fontId="19" fillId="3" borderId="3" xfId="1" applyNumberFormat="1" applyFont="1" applyFill="1" applyBorder="1"/>
    <xf numFmtId="0" fontId="25" fillId="0" borderId="0" xfId="4"/>
    <xf numFmtId="0" fontId="25" fillId="0" borderId="0" xfId="4"/>
    <xf numFmtId="0" fontId="19" fillId="0" borderId="3" xfId="0" applyFont="1" applyBorder="1" applyAlignment="1">
      <alignment horizontal="center"/>
    </xf>
    <xf numFmtId="0" fontId="23" fillId="3" borderId="1" xfId="0" applyFont="1" applyFill="1" applyBorder="1" applyAlignment="1">
      <alignment horizontal="center" wrapText="1"/>
    </xf>
  </cellXfs>
  <cellStyles count="5">
    <cellStyle name="Normal" xfId="0" builtinId="0"/>
    <cellStyle name="Normal 2" xfId="3" xr:uid="{D503F1D5-CCD3-498D-A27F-9C70503132C6}"/>
    <cellStyle name="Normal 2 2" xfId="1" xr:uid="{00000000-0005-0000-0000-000001000000}"/>
    <cellStyle name="Normal 3" xfId="4" xr:uid="{5AF7321E-9110-412E-B5DB-6C9F0BC0B418}"/>
    <cellStyle name="Normal_Foaie1_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4"/>
  <sheetViews>
    <sheetView tabSelected="1" zoomScale="106" zoomScaleNormal="106" workbookViewId="0">
      <selection activeCell="B4" sqref="B4"/>
    </sheetView>
  </sheetViews>
  <sheetFormatPr defaultColWidth="9" defaultRowHeight="15"/>
  <cols>
    <col min="1" max="1" width="4.42578125" style="8" customWidth="1"/>
    <col min="2" max="2" width="23.140625" style="8" customWidth="1"/>
    <col min="3" max="3" width="7" style="8" customWidth="1"/>
    <col min="4" max="4" width="6.85546875" style="8" customWidth="1"/>
    <col min="5" max="5" width="8.42578125" style="8" customWidth="1"/>
    <col min="6" max="6" width="5.28515625" style="8" customWidth="1"/>
    <col min="7" max="7" width="7" style="8" customWidth="1"/>
    <col min="8" max="8" width="6.28515625" style="8" customWidth="1"/>
    <col min="9" max="9" width="6.7109375" style="8" customWidth="1"/>
    <col min="10" max="10" width="5.85546875" style="8" customWidth="1"/>
    <col min="11" max="11" width="5.5703125" style="8" customWidth="1"/>
    <col min="12" max="12" width="5" style="8" customWidth="1"/>
    <col min="13" max="13" width="5.140625" style="8" customWidth="1"/>
    <col min="14" max="14" width="5.85546875" style="8" customWidth="1"/>
    <col min="15" max="15" width="5.7109375" style="8" customWidth="1"/>
    <col min="16" max="16" width="6.42578125" style="8" customWidth="1"/>
    <col min="17" max="17" width="6.7109375" style="8" customWidth="1"/>
    <col min="18" max="18" width="6.42578125" style="8" customWidth="1"/>
    <col min="19" max="19" width="8.140625" style="8" customWidth="1"/>
    <col min="20" max="20" width="7.5703125" style="8" customWidth="1"/>
    <col min="21" max="21" width="7.7109375" style="8" customWidth="1"/>
    <col min="22" max="22" width="7.42578125" style="8" customWidth="1"/>
    <col min="23" max="23" width="6.7109375" style="8" customWidth="1"/>
    <col min="24" max="24" width="8.140625" customWidth="1"/>
  </cols>
  <sheetData>
    <row r="1" spans="1:23">
      <c r="B1" s="9" t="s">
        <v>0</v>
      </c>
      <c r="C1" s="11"/>
      <c r="L1" s="19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3">
      <c r="B2" s="36" t="s">
        <v>75</v>
      </c>
      <c r="C2" s="11"/>
    </row>
    <row r="3" spans="1:23"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V3" s="10"/>
      <c r="W3" s="10"/>
    </row>
    <row r="4" spans="1:23">
      <c r="C4" s="36" t="s">
        <v>73</v>
      </c>
      <c r="D4" s="10"/>
      <c r="E4" s="10"/>
      <c r="F4" s="10"/>
      <c r="G4" s="10"/>
      <c r="H4" s="10"/>
      <c r="I4" s="10"/>
      <c r="J4" s="10"/>
      <c r="K4" s="10"/>
      <c r="L4" s="10"/>
      <c r="V4" s="10"/>
      <c r="W4" s="10"/>
    </row>
    <row r="5" spans="1:23" ht="15" customHeight="1"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7" spans="1:23" ht="60.75" customHeight="1">
      <c r="A7" s="13" t="s">
        <v>2</v>
      </c>
      <c r="B7" s="14" t="s">
        <v>3</v>
      </c>
      <c r="C7" s="40" t="s">
        <v>74</v>
      </c>
      <c r="D7" s="14" t="s">
        <v>4</v>
      </c>
      <c r="E7" s="14" t="s">
        <v>5</v>
      </c>
      <c r="F7" s="15" t="s">
        <v>6</v>
      </c>
      <c r="G7" s="14" t="s">
        <v>65</v>
      </c>
      <c r="H7" s="14" t="s">
        <v>66</v>
      </c>
      <c r="I7" s="18" t="s">
        <v>7</v>
      </c>
      <c r="J7" s="15" t="s">
        <v>67</v>
      </c>
      <c r="K7" s="44" t="s">
        <v>71</v>
      </c>
      <c r="L7" s="18" t="s">
        <v>63</v>
      </c>
      <c r="M7" s="18" t="s">
        <v>64</v>
      </c>
      <c r="N7" s="37" t="s">
        <v>62</v>
      </c>
      <c r="O7" s="37" t="s">
        <v>69</v>
      </c>
      <c r="P7" s="37" t="s">
        <v>70</v>
      </c>
      <c r="Q7" s="20" t="s">
        <v>8</v>
      </c>
      <c r="R7" s="40" t="s">
        <v>72</v>
      </c>
      <c r="S7" s="14" t="s">
        <v>10</v>
      </c>
      <c r="T7"/>
      <c r="U7"/>
      <c r="V7"/>
      <c r="W7"/>
    </row>
    <row r="8" spans="1:23" ht="105" customHeight="1">
      <c r="A8" s="16"/>
      <c r="B8" s="17" t="s">
        <v>11</v>
      </c>
      <c r="C8" s="18"/>
      <c r="D8" s="18" t="s">
        <v>12</v>
      </c>
      <c r="E8" s="18" t="s">
        <v>13</v>
      </c>
      <c r="F8" s="18" t="s">
        <v>14</v>
      </c>
      <c r="G8" s="18" t="s">
        <v>15</v>
      </c>
      <c r="H8" s="18" t="s">
        <v>16</v>
      </c>
      <c r="I8" s="18" t="s">
        <v>17</v>
      </c>
      <c r="J8" s="16" t="s">
        <v>68</v>
      </c>
      <c r="K8" s="16" t="s">
        <v>68</v>
      </c>
      <c r="L8" s="10"/>
      <c r="M8" s="18"/>
      <c r="N8" s="18" t="s">
        <v>61</v>
      </c>
      <c r="O8" s="18" t="s">
        <v>61</v>
      </c>
      <c r="P8" s="18" t="s">
        <v>61</v>
      </c>
      <c r="Q8" s="18" t="s">
        <v>19</v>
      </c>
      <c r="R8" s="18"/>
      <c r="S8" s="18"/>
      <c r="T8"/>
      <c r="U8"/>
      <c r="V8"/>
      <c r="W8"/>
    </row>
    <row r="9" spans="1:23" ht="15" customHeight="1">
      <c r="A9" s="38">
        <v>0</v>
      </c>
      <c r="B9" s="39">
        <v>1</v>
      </c>
      <c r="C9" s="40">
        <v>3</v>
      </c>
      <c r="D9" s="40">
        <v>4</v>
      </c>
      <c r="E9" s="40">
        <v>5</v>
      </c>
      <c r="F9" s="40">
        <v>6</v>
      </c>
      <c r="G9" s="41">
        <v>7</v>
      </c>
      <c r="H9" s="40">
        <v>8</v>
      </c>
      <c r="I9" s="40">
        <v>9</v>
      </c>
      <c r="J9" s="40">
        <v>10</v>
      </c>
      <c r="K9" s="40">
        <v>11</v>
      </c>
      <c r="L9" s="40">
        <v>12</v>
      </c>
      <c r="M9" s="42">
        <v>13</v>
      </c>
      <c r="N9" s="42">
        <v>14</v>
      </c>
      <c r="O9" s="42">
        <v>15</v>
      </c>
      <c r="P9" s="42">
        <v>16</v>
      </c>
      <c r="Q9" s="42">
        <v>17</v>
      </c>
      <c r="R9" s="42">
        <v>18</v>
      </c>
      <c r="S9" s="42">
        <v>19</v>
      </c>
      <c r="T9"/>
      <c r="U9"/>
      <c r="V9"/>
      <c r="W9"/>
    </row>
    <row r="10" spans="1:23">
      <c r="A10" s="32">
        <f>ROW(A1)</f>
        <v>1</v>
      </c>
      <c r="B10" s="31" t="s">
        <v>20</v>
      </c>
      <c r="C10" s="64">
        <v>9208</v>
      </c>
      <c r="D10" s="64">
        <v>12075</v>
      </c>
      <c r="E10" s="64">
        <v>4074</v>
      </c>
      <c r="F10" s="47">
        <v>0</v>
      </c>
      <c r="G10" s="64">
        <v>2031</v>
      </c>
      <c r="H10" s="64">
        <v>396</v>
      </c>
      <c r="I10" s="47">
        <v>0</v>
      </c>
      <c r="J10" s="47">
        <v>0</v>
      </c>
      <c r="K10" s="47">
        <v>0</v>
      </c>
      <c r="L10" s="64">
        <v>0</v>
      </c>
      <c r="M10" s="64">
        <v>926</v>
      </c>
      <c r="N10" s="63">
        <v>700</v>
      </c>
      <c r="O10" s="47">
        <v>0</v>
      </c>
      <c r="P10" s="63">
        <v>0</v>
      </c>
      <c r="Q10" s="63">
        <v>0</v>
      </c>
      <c r="R10" s="64">
        <v>29410</v>
      </c>
      <c r="S10" s="64">
        <v>17204</v>
      </c>
      <c r="T10"/>
      <c r="U10"/>
      <c r="V10"/>
      <c r="W10"/>
    </row>
    <row r="11" spans="1:23" s="1" customFormat="1">
      <c r="A11" s="32">
        <f t="shared" ref="A11:A74" si="0">ROW(A2)</f>
        <v>2</v>
      </c>
      <c r="B11" s="31" t="s">
        <v>60</v>
      </c>
      <c r="C11" s="64">
        <v>13306</v>
      </c>
      <c r="D11" s="64">
        <v>4391</v>
      </c>
      <c r="E11" s="64">
        <v>5725</v>
      </c>
      <c r="F11" s="47">
        <v>0</v>
      </c>
      <c r="G11" s="64">
        <v>2940</v>
      </c>
      <c r="H11" s="64">
        <v>3204</v>
      </c>
      <c r="I11" s="47">
        <v>0</v>
      </c>
      <c r="J11" s="47">
        <v>0</v>
      </c>
      <c r="K11" s="47">
        <v>0</v>
      </c>
      <c r="L11" s="64">
        <v>295</v>
      </c>
      <c r="M11" s="64">
        <v>505</v>
      </c>
      <c r="N11" s="63">
        <v>1000</v>
      </c>
      <c r="O11" s="47">
        <v>0</v>
      </c>
      <c r="P11" s="63">
        <v>0</v>
      </c>
      <c r="Q11" s="63">
        <v>0</v>
      </c>
      <c r="R11" s="64">
        <v>31366</v>
      </c>
      <c r="S11" s="64">
        <v>18348</v>
      </c>
    </row>
    <row r="12" spans="1:23" s="1" customFormat="1">
      <c r="A12" s="32">
        <f t="shared" si="0"/>
        <v>3</v>
      </c>
      <c r="B12" s="46" t="s">
        <v>21</v>
      </c>
      <c r="C12" s="64">
        <v>12043</v>
      </c>
      <c r="D12" s="64">
        <v>1771</v>
      </c>
      <c r="E12" s="64">
        <v>3011</v>
      </c>
      <c r="F12" s="47">
        <v>0</v>
      </c>
      <c r="G12" s="64">
        <v>0</v>
      </c>
      <c r="H12" s="64">
        <v>0</v>
      </c>
      <c r="I12" s="47">
        <v>0</v>
      </c>
      <c r="J12" s="47">
        <v>1456</v>
      </c>
      <c r="K12" s="47">
        <v>0</v>
      </c>
      <c r="L12" s="64">
        <v>0</v>
      </c>
      <c r="M12" s="64">
        <v>0</v>
      </c>
      <c r="N12" s="63">
        <v>0</v>
      </c>
      <c r="O12" s="47">
        <v>0</v>
      </c>
      <c r="P12" s="63">
        <v>0</v>
      </c>
      <c r="Q12" s="63">
        <v>0</v>
      </c>
      <c r="R12" s="64">
        <v>18281</v>
      </c>
      <c r="S12" s="64">
        <v>10695</v>
      </c>
    </row>
    <row r="13" spans="1:23" s="1" customFormat="1">
      <c r="A13" s="32">
        <f t="shared" si="0"/>
        <v>4</v>
      </c>
      <c r="B13" s="46" t="s">
        <v>22</v>
      </c>
      <c r="C13" s="64">
        <v>12542</v>
      </c>
      <c r="D13" s="64">
        <v>0</v>
      </c>
      <c r="E13" s="64">
        <v>3585</v>
      </c>
      <c r="F13" s="47">
        <v>0</v>
      </c>
      <c r="G13" s="64">
        <v>0</v>
      </c>
      <c r="H13" s="64">
        <v>0</v>
      </c>
      <c r="I13" s="47">
        <v>0</v>
      </c>
      <c r="J13" s="47">
        <v>0</v>
      </c>
      <c r="K13" s="47">
        <v>0</v>
      </c>
      <c r="L13" s="64">
        <v>0</v>
      </c>
      <c r="M13" s="64">
        <v>0</v>
      </c>
      <c r="N13" s="63">
        <v>0</v>
      </c>
      <c r="O13" s="47">
        <v>0</v>
      </c>
      <c r="P13" s="63">
        <v>0</v>
      </c>
      <c r="Q13" s="63">
        <v>0</v>
      </c>
      <c r="R13" s="64">
        <v>16127</v>
      </c>
      <c r="S13" s="64">
        <v>9346</v>
      </c>
    </row>
    <row r="14" spans="1:23" s="1" customFormat="1">
      <c r="A14" s="32">
        <f t="shared" si="0"/>
        <v>5</v>
      </c>
      <c r="B14" s="31" t="s">
        <v>23</v>
      </c>
      <c r="C14" s="64">
        <v>9305</v>
      </c>
      <c r="D14" s="64">
        <v>2850</v>
      </c>
      <c r="E14" s="64">
        <v>2805</v>
      </c>
      <c r="F14" s="47">
        <v>0</v>
      </c>
      <c r="G14" s="64">
        <v>0</v>
      </c>
      <c r="H14" s="64">
        <v>0</v>
      </c>
      <c r="I14" s="47">
        <v>0</v>
      </c>
      <c r="J14" s="47">
        <v>0</v>
      </c>
      <c r="K14" s="47">
        <v>0</v>
      </c>
      <c r="L14" s="64">
        <v>0</v>
      </c>
      <c r="M14" s="64">
        <v>578</v>
      </c>
      <c r="N14" s="63">
        <v>0</v>
      </c>
      <c r="O14" s="47">
        <v>500</v>
      </c>
      <c r="P14" s="63">
        <v>0</v>
      </c>
      <c r="Q14" s="63">
        <v>0</v>
      </c>
      <c r="R14" s="64">
        <v>16038</v>
      </c>
      <c r="S14" s="64">
        <v>9337</v>
      </c>
    </row>
    <row r="15" spans="1:23" s="1" customFormat="1">
      <c r="A15" s="32">
        <f t="shared" si="0"/>
        <v>6</v>
      </c>
      <c r="B15" s="31" t="s">
        <v>24</v>
      </c>
      <c r="C15" s="63">
        <v>8205</v>
      </c>
      <c r="D15" s="63">
        <v>2780</v>
      </c>
      <c r="E15" s="63">
        <v>3610</v>
      </c>
      <c r="F15" s="63">
        <v>0</v>
      </c>
      <c r="G15" s="63">
        <v>3270</v>
      </c>
      <c r="H15" s="63">
        <v>4473</v>
      </c>
      <c r="I15" s="63">
        <v>0</v>
      </c>
      <c r="J15" s="63">
        <v>0</v>
      </c>
      <c r="K15" s="63">
        <v>0</v>
      </c>
      <c r="L15" s="63">
        <v>0</v>
      </c>
      <c r="M15" s="63">
        <v>0</v>
      </c>
      <c r="N15" s="63">
        <v>700</v>
      </c>
      <c r="O15" s="63">
        <v>0</v>
      </c>
      <c r="P15" s="63">
        <v>0</v>
      </c>
      <c r="Q15" s="63">
        <v>0</v>
      </c>
      <c r="R15" s="63">
        <v>23038</v>
      </c>
      <c r="S15" s="63">
        <v>13432</v>
      </c>
    </row>
    <row r="16" spans="1:23" s="1" customFormat="1">
      <c r="A16" s="32">
        <f t="shared" si="0"/>
        <v>7</v>
      </c>
      <c r="B16" s="31" t="s">
        <v>25</v>
      </c>
      <c r="C16" s="63">
        <v>10301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347</v>
      </c>
      <c r="R16" s="63">
        <v>10648</v>
      </c>
      <c r="S16" s="63">
        <v>6229</v>
      </c>
    </row>
    <row r="17" spans="1:19" s="1" customFormat="1" ht="17.25" customHeight="1">
      <c r="A17" s="32">
        <f t="shared" si="0"/>
        <v>8</v>
      </c>
      <c r="B17" s="31" t="s">
        <v>26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9247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9247</v>
      </c>
      <c r="S17" s="63">
        <v>5364</v>
      </c>
    </row>
    <row r="18" spans="1:19" s="2" customFormat="1">
      <c r="A18" s="32">
        <f t="shared" si="0"/>
        <v>9</v>
      </c>
      <c r="B18" s="31" t="s">
        <v>27</v>
      </c>
      <c r="C18" s="63">
        <v>8084</v>
      </c>
      <c r="D18" s="63">
        <v>0</v>
      </c>
      <c r="E18" s="63">
        <v>3176</v>
      </c>
      <c r="F18" s="63">
        <v>646</v>
      </c>
      <c r="G18" s="63">
        <v>0</v>
      </c>
      <c r="H18" s="63">
        <v>0</v>
      </c>
      <c r="I18" s="63">
        <v>1409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500</v>
      </c>
      <c r="P18" s="63">
        <v>300</v>
      </c>
      <c r="Q18" s="63">
        <v>0</v>
      </c>
      <c r="R18" s="63">
        <v>14115</v>
      </c>
      <c r="S18" s="63">
        <v>8212</v>
      </c>
    </row>
    <row r="19" spans="1:19" s="2" customFormat="1">
      <c r="A19" s="32">
        <f t="shared" si="0"/>
        <v>10</v>
      </c>
      <c r="B19" s="31" t="s">
        <v>27</v>
      </c>
      <c r="C19" s="63">
        <v>5004</v>
      </c>
      <c r="D19" s="63">
        <v>1609</v>
      </c>
      <c r="E19" s="63">
        <v>1966</v>
      </c>
      <c r="F19" s="63">
        <v>400</v>
      </c>
      <c r="G19" s="63">
        <v>1063</v>
      </c>
      <c r="H19" s="63">
        <v>0</v>
      </c>
      <c r="I19" s="63">
        <v>1281</v>
      </c>
      <c r="J19" s="63">
        <v>3406</v>
      </c>
      <c r="K19" s="63">
        <v>0</v>
      </c>
      <c r="L19" s="63">
        <v>0</v>
      </c>
      <c r="M19" s="63">
        <v>0</v>
      </c>
      <c r="N19" s="63">
        <v>0</v>
      </c>
      <c r="O19" s="63">
        <v>500</v>
      </c>
      <c r="P19" s="63">
        <v>300</v>
      </c>
      <c r="Q19" s="63">
        <v>0</v>
      </c>
      <c r="R19" s="63">
        <v>15529</v>
      </c>
      <c r="S19" s="63">
        <v>9040</v>
      </c>
    </row>
    <row r="20" spans="1:19" s="2" customFormat="1">
      <c r="A20" s="32">
        <f t="shared" si="0"/>
        <v>11</v>
      </c>
      <c r="B20" s="31" t="s">
        <v>27</v>
      </c>
      <c r="C20" s="63">
        <v>8084</v>
      </c>
      <c r="D20" s="63">
        <v>0</v>
      </c>
      <c r="E20" s="63">
        <v>3176</v>
      </c>
      <c r="F20" s="63">
        <v>646</v>
      </c>
      <c r="G20" s="63">
        <v>0</v>
      </c>
      <c r="H20" s="63">
        <v>0</v>
      </c>
      <c r="I20" s="63">
        <v>1537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500</v>
      </c>
      <c r="P20" s="63">
        <v>300</v>
      </c>
      <c r="Q20" s="63">
        <v>0</v>
      </c>
      <c r="R20" s="63">
        <v>14243</v>
      </c>
      <c r="S20" s="63">
        <v>8287</v>
      </c>
    </row>
    <row r="21" spans="1:19" s="2" customFormat="1">
      <c r="A21" s="32">
        <f t="shared" si="0"/>
        <v>12</v>
      </c>
      <c r="B21" s="31" t="s">
        <v>27</v>
      </c>
      <c r="C21" s="63">
        <v>6929</v>
      </c>
      <c r="D21" s="63">
        <v>1609</v>
      </c>
      <c r="E21" s="63">
        <v>2723</v>
      </c>
      <c r="F21" s="63">
        <v>553</v>
      </c>
      <c r="G21" s="63">
        <v>0</v>
      </c>
      <c r="H21" s="63">
        <v>0</v>
      </c>
      <c r="I21" s="63">
        <v>1486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500</v>
      </c>
      <c r="P21" s="63">
        <v>300</v>
      </c>
      <c r="Q21" s="63">
        <v>0</v>
      </c>
      <c r="R21" s="63">
        <v>14100</v>
      </c>
      <c r="S21" s="63">
        <v>8203</v>
      </c>
    </row>
    <row r="22" spans="1:19" s="2" customFormat="1">
      <c r="A22" s="32">
        <f t="shared" si="0"/>
        <v>13</v>
      </c>
      <c r="B22" s="31" t="s">
        <v>28</v>
      </c>
      <c r="C22" s="63">
        <v>4837</v>
      </c>
      <c r="D22" s="63">
        <v>3369</v>
      </c>
      <c r="E22" s="63">
        <v>1901</v>
      </c>
      <c r="F22" s="63">
        <v>370</v>
      </c>
      <c r="G22" s="63">
        <v>305</v>
      </c>
      <c r="H22" s="63">
        <v>0</v>
      </c>
      <c r="I22" s="63">
        <v>1057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500</v>
      </c>
      <c r="P22" s="63">
        <v>300</v>
      </c>
      <c r="Q22" s="63">
        <v>347</v>
      </c>
      <c r="R22" s="63">
        <v>12986</v>
      </c>
      <c r="S22" s="63">
        <v>7551</v>
      </c>
    </row>
    <row r="23" spans="1:19" s="2" customFormat="1">
      <c r="A23" s="32">
        <f t="shared" si="0"/>
        <v>14</v>
      </c>
      <c r="B23" s="31" t="s">
        <v>28</v>
      </c>
      <c r="C23" s="63">
        <v>7255</v>
      </c>
      <c r="D23" s="63">
        <v>0</v>
      </c>
      <c r="E23" s="63">
        <v>2851</v>
      </c>
      <c r="F23" s="63">
        <v>555</v>
      </c>
      <c r="G23" s="63">
        <v>457</v>
      </c>
      <c r="H23" s="63">
        <v>0</v>
      </c>
      <c r="I23" s="63">
        <v>1277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500</v>
      </c>
      <c r="P23" s="63">
        <v>300</v>
      </c>
      <c r="Q23" s="63">
        <v>347</v>
      </c>
      <c r="R23" s="63">
        <v>13542</v>
      </c>
      <c r="S23" s="63">
        <v>7877</v>
      </c>
    </row>
    <row r="24" spans="1:19" s="2" customFormat="1">
      <c r="A24" s="32">
        <f t="shared" si="0"/>
        <v>15</v>
      </c>
      <c r="B24" s="31" t="s">
        <v>28</v>
      </c>
      <c r="C24" s="63">
        <v>4837</v>
      </c>
      <c r="D24" s="63">
        <v>3369</v>
      </c>
      <c r="E24" s="63">
        <v>1901</v>
      </c>
      <c r="F24" s="63">
        <v>370</v>
      </c>
      <c r="G24" s="63">
        <v>305</v>
      </c>
      <c r="H24" s="63">
        <v>0</v>
      </c>
      <c r="I24" s="63">
        <v>749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500</v>
      </c>
      <c r="P24" s="63">
        <v>200</v>
      </c>
      <c r="Q24" s="63">
        <v>347</v>
      </c>
      <c r="R24" s="63">
        <v>12578</v>
      </c>
      <c r="S24" s="63">
        <v>7357</v>
      </c>
    </row>
    <row r="25" spans="1:19" s="2" customFormat="1">
      <c r="A25" s="32">
        <f t="shared" si="0"/>
        <v>16</v>
      </c>
      <c r="B25" s="31" t="s">
        <v>28</v>
      </c>
      <c r="C25" s="63">
        <v>7255</v>
      </c>
      <c r="D25" s="63">
        <v>0</v>
      </c>
      <c r="E25" s="63">
        <v>2851</v>
      </c>
      <c r="F25" s="63">
        <v>555</v>
      </c>
      <c r="G25" s="63">
        <v>0</v>
      </c>
      <c r="H25" s="63">
        <v>0</v>
      </c>
      <c r="I25" s="63">
        <v>1365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500</v>
      </c>
      <c r="P25" s="63">
        <v>300</v>
      </c>
      <c r="Q25" s="63">
        <v>347</v>
      </c>
      <c r="R25" s="63">
        <v>13173</v>
      </c>
      <c r="S25" s="63">
        <v>7662</v>
      </c>
    </row>
    <row r="26" spans="1:19" s="2" customFormat="1">
      <c r="A26" s="32">
        <f t="shared" si="0"/>
        <v>17</v>
      </c>
      <c r="B26" s="31" t="s">
        <v>28</v>
      </c>
      <c r="C26" s="63">
        <v>4491</v>
      </c>
      <c r="D26" s="63">
        <v>3850</v>
      </c>
      <c r="E26" s="63">
        <v>1765</v>
      </c>
      <c r="F26" s="63">
        <v>343</v>
      </c>
      <c r="G26" s="63">
        <v>152</v>
      </c>
      <c r="H26" s="63">
        <v>522</v>
      </c>
      <c r="I26" s="63">
        <v>793</v>
      </c>
      <c r="J26" s="63">
        <v>0</v>
      </c>
      <c r="K26" s="63">
        <v>0</v>
      </c>
      <c r="L26" s="63">
        <v>0</v>
      </c>
      <c r="M26" s="63">
        <v>370</v>
      </c>
      <c r="N26" s="63">
        <v>0</v>
      </c>
      <c r="O26" s="63">
        <v>500</v>
      </c>
      <c r="P26" s="63">
        <v>300</v>
      </c>
      <c r="Q26" s="63">
        <v>347</v>
      </c>
      <c r="R26" s="63">
        <v>13433</v>
      </c>
      <c r="S26" s="63">
        <v>7786</v>
      </c>
    </row>
    <row r="27" spans="1:19" s="2" customFormat="1">
      <c r="A27" s="32">
        <f t="shared" si="0"/>
        <v>18</v>
      </c>
      <c r="B27" s="31" t="s">
        <v>28</v>
      </c>
      <c r="C27" s="63">
        <v>7255</v>
      </c>
      <c r="D27" s="63">
        <v>0</v>
      </c>
      <c r="E27" s="63">
        <v>2851</v>
      </c>
      <c r="F27" s="63">
        <v>555</v>
      </c>
      <c r="G27" s="63">
        <v>0</v>
      </c>
      <c r="H27" s="63">
        <v>0</v>
      </c>
      <c r="I27" s="63">
        <v>1211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500</v>
      </c>
      <c r="P27" s="63">
        <v>300</v>
      </c>
      <c r="Q27" s="63">
        <v>347</v>
      </c>
      <c r="R27" s="63">
        <v>13019</v>
      </c>
      <c r="S27" s="63">
        <v>7571</v>
      </c>
    </row>
    <row r="28" spans="1:19" s="2" customFormat="1">
      <c r="A28" s="32">
        <f t="shared" si="0"/>
        <v>19</v>
      </c>
      <c r="B28" s="31" t="s">
        <v>28</v>
      </c>
      <c r="C28" s="63">
        <v>4837</v>
      </c>
      <c r="D28" s="63">
        <v>3369</v>
      </c>
      <c r="E28" s="63">
        <v>1901</v>
      </c>
      <c r="F28" s="63">
        <v>370</v>
      </c>
      <c r="G28" s="63">
        <v>305</v>
      </c>
      <c r="H28" s="63">
        <v>0</v>
      </c>
      <c r="I28" s="63">
        <v>793</v>
      </c>
      <c r="J28" s="63">
        <v>0</v>
      </c>
      <c r="K28" s="63">
        <v>0</v>
      </c>
      <c r="L28" s="63">
        <v>0</v>
      </c>
      <c r="M28" s="63">
        <v>0</v>
      </c>
      <c r="N28" s="63">
        <v>0</v>
      </c>
      <c r="O28" s="63">
        <v>500</v>
      </c>
      <c r="P28" s="63">
        <v>300</v>
      </c>
      <c r="Q28" s="63">
        <v>347</v>
      </c>
      <c r="R28" s="63">
        <v>12722</v>
      </c>
      <c r="S28" s="63">
        <v>7397</v>
      </c>
    </row>
    <row r="29" spans="1:19" s="2" customFormat="1">
      <c r="A29" s="32">
        <f t="shared" si="0"/>
        <v>20</v>
      </c>
      <c r="B29" s="31" t="s">
        <v>28</v>
      </c>
      <c r="C29" s="63">
        <v>4837</v>
      </c>
      <c r="D29" s="63">
        <v>3369</v>
      </c>
      <c r="E29" s="63">
        <v>1901</v>
      </c>
      <c r="F29" s="63">
        <v>370</v>
      </c>
      <c r="G29" s="63">
        <v>305</v>
      </c>
      <c r="H29" s="63">
        <v>0</v>
      </c>
      <c r="I29" s="63">
        <v>793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500</v>
      </c>
      <c r="P29" s="63">
        <v>300</v>
      </c>
      <c r="Q29" s="63">
        <v>347</v>
      </c>
      <c r="R29" s="63">
        <v>12722</v>
      </c>
      <c r="S29" s="63">
        <v>7397</v>
      </c>
    </row>
    <row r="30" spans="1:19" s="3" customFormat="1" ht="15" customHeight="1">
      <c r="A30" s="32">
        <f t="shared" si="0"/>
        <v>21</v>
      </c>
      <c r="B30" s="31" t="s">
        <v>28</v>
      </c>
      <c r="C30" s="63">
        <v>7255</v>
      </c>
      <c r="D30" s="63">
        <v>0</v>
      </c>
      <c r="E30" s="63">
        <v>2851</v>
      </c>
      <c r="F30" s="63">
        <v>555</v>
      </c>
      <c r="G30" s="63">
        <v>152</v>
      </c>
      <c r="H30" s="63">
        <v>0</v>
      </c>
      <c r="I30" s="63">
        <v>1057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500</v>
      </c>
      <c r="P30" s="63">
        <v>300</v>
      </c>
      <c r="Q30" s="63">
        <v>347</v>
      </c>
      <c r="R30" s="63">
        <v>13017</v>
      </c>
      <c r="S30" s="63">
        <v>7570</v>
      </c>
    </row>
    <row r="31" spans="1:19" s="3" customFormat="1" ht="15" customHeight="1">
      <c r="A31" s="32">
        <f t="shared" si="0"/>
        <v>22</v>
      </c>
      <c r="B31" s="31" t="s">
        <v>28</v>
      </c>
      <c r="C31" s="63">
        <v>4837</v>
      </c>
      <c r="D31" s="63">
        <v>3369</v>
      </c>
      <c r="E31" s="63">
        <v>1901</v>
      </c>
      <c r="F31" s="63">
        <v>370</v>
      </c>
      <c r="G31" s="63">
        <v>305</v>
      </c>
      <c r="H31" s="63">
        <v>0</v>
      </c>
      <c r="I31" s="63">
        <v>1057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500</v>
      </c>
      <c r="P31" s="63">
        <v>300</v>
      </c>
      <c r="Q31" s="63">
        <v>347</v>
      </c>
      <c r="R31" s="63">
        <v>12986</v>
      </c>
      <c r="S31" s="63">
        <v>7596</v>
      </c>
    </row>
    <row r="32" spans="1:19" s="1" customFormat="1" ht="15" customHeight="1">
      <c r="A32" s="32">
        <f t="shared" si="0"/>
        <v>23</v>
      </c>
      <c r="B32" s="31" t="s">
        <v>28</v>
      </c>
      <c r="C32" s="63">
        <v>7255</v>
      </c>
      <c r="D32" s="63">
        <v>0</v>
      </c>
      <c r="E32" s="63">
        <v>2851</v>
      </c>
      <c r="F32" s="63">
        <v>555</v>
      </c>
      <c r="G32" s="63">
        <v>0</v>
      </c>
      <c r="H32" s="63">
        <v>0</v>
      </c>
      <c r="I32" s="63">
        <v>1101</v>
      </c>
      <c r="J32" s="63">
        <v>0</v>
      </c>
      <c r="K32" s="63">
        <v>0</v>
      </c>
      <c r="L32" s="63">
        <v>0</v>
      </c>
      <c r="M32" s="63">
        <v>926</v>
      </c>
      <c r="N32" s="63">
        <v>0</v>
      </c>
      <c r="O32" s="63">
        <v>500</v>
      </c>
      <c r="P32" s="63">
        <v>300</v>
      </c>
      <c r="Q32" s="63">
        <v>0</v>
      </c>
      <c r="R32" s="63">
        <v>13488</v>
      </c>
      <c r="S32" s="63">
        <v>7845</v>
      </c>
    </row>
    <row r="33" spans="1:19" s="3" customFormat="1" ht="15" customHeight="1">
      <c r="A33" s="32">
        <f t="shared" si="0"/>
        <v>24</v>
      </c>
      <c r="B33" s="31" t="s">
        <v>28</v>
      </c>
      <c r="C33" s="63">
        <v>7255</v>
      </c>
      <c r="D33" s="63">
        <v>0</v>
      </c>
      <c r="E33" s="63">
        <v>2851</v>
      </c>
      <c r="F33" s="63">
        <v>555</v>
      </c>
      <c r="G33" s="63">
        <v>0</v>
      </c>
      <c r="H33" s="63">
        <v>0</v>
      </c>
      <c r="I33" s="63">
        <v>1167</v>
      </c>
      <c r="J33" s="63">
        <v>0</v>
      </c>
      <c r="K33" s="63">
        <v>0</v>
      </c>
      <c r="L33" s="63">
        <v>0</v>
      </c>
      <c r="M33" s="63">
        <v>309</v>
      </c>
      <c r="N33" s="63">
        <v>0</v>
      </c>
      <c r="O33" s="63">
        <v>500</v>
      </c>
      <c r="P33" s="63">
        <v>300</v>
      </c>
      <c r="Q33" s="63">
        <v>347</v>
      </c>
      <c r="R33" s="63">
        <v>13284</v>
      </c>
      <c r="S33" s="63">
        <v>7726</v>
      </c>
    </row>
    <row r="34" spans="1:19" s="3" customFormat="1" ht="15" customHeight="1">
      <c r="A34" s="32">
        <f t="shared" si="0"/>
        <v>25</v>
      </c>
      <c r="B34" s="31" t="s">
        <v>28</v>
      </c>
      <c r="C34" s="63">
        <v>4719</v>
      </c>
      <c r="D34" s="63">
        <v>3286</v>
      </c>
      <c r="E34" s="63">
        <v>1854</v>
      </c>
      <c r="F34" s="63">
        <v>361</v>
      </c>
      <c r="G34" s="63">
        <v>297</v>
      </c>
      <c r="H34" s="63">
        <v>0</v>
      </c>
      <c r="I34" s="63">
        <v>773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500</v>
      </c>
      <c r="P34" s="63">
        <v>300</v>
      </c>
      <c r="Q34" s="63">
        <v>347</v>
      </c>
      <c r="R34" s="63">
        <v>12437</v>
      </c>
      <c r="S34" s="63">
        <v>7231</v>
      </c>
    </row>
    <row r="35" spans="1:19" s="1" customFormat="1" ht="15" customHeight="1">
      <c r="A35" s="32">
        <f t="shared" si="0"/>
        <v>26</v>
      </c>
      <c r="B35" s="31" t="s">
        <v>28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</row>
    <row r="36" spans="1:19" s="1" customFormat="1" ht="15" customHeight="1">
      <c r="A36" s="32">
        <f t="shared" si="0"/>
        <v>27</v>
      </c>
      <c r="B36" s="31" t="s">
        <v>28</v>
      </c>
      <c r="C36" s="63">
        <v>4837</v>
      </c>
      <c r="D36" s="63">
        <v>3369</v>
      </c>
      <c r="E36" s="63">
        <v>1901</v>
      </c>
      <c r="F36" s="63">
        <v>370</v>
      </c>
      <c r="G36" s="63">
        <v>305</v>
      </c>
      <c r="H36" s="63">
        <v>0</v>
      </c>
      <c r="I36" s="63">
        <v>793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500</v>
      </c>
      <c r="P36" s="63">
        <v>300</v>
      </c>
      <c r="Q36" s="63">
        <v>347</v>
      </c>
      <c r="R36" s="63">
        <v>12722</v>
      </c>
      <c r="S36" s="63">
        <v>7374</v>
      </c>
    </row>
    <row r="37" spans="1:19" s="3" customFormat="1" ht="15" customHeight="1">
      <c r="A37" s="32">
        <f t="shared" si="0"/>
        <v>28</v>
      </c>
      <c r="B37" s="31" t="s">
        <v>28</v>
      </c>
      <c r="C37" s="63">
        <v>4382</v>
      </c>
      <c r="D37" s="63">
        <v>3756</v>
      </c>
      <c r="E37" s="63">
        <v>1722</v>
      </c>
      <c r="F37" s="63">
        <v>335</v>
      </c>
      <c r="G37" s="63">
        <v>149</v>
      </c>
      <c r="H37" s="63">
        <v>0</v>
      </c>
      <c r="I37" s="63">
        <v>666</v>
      </c>
      <c r="J37" s="63">
        <v>0</v>
      </c>
      <c r="K37" s="63">
        <v>0</v>
      </c>
      <c r="L37" s="63">
        <v>105</v>
      </c>
      <c r="M37" s="63">
        <v>181</v>
      </c>
      <c r="N37" s="63">
        <v>0</v>
      </c>
      <c r="O37" s="63">
        <v>500</v>
      </c>
      <c r="P37" s="63">
        <v>200</v>
      </c>
      <c r="Q37" s="63">
        <v>347</v>
      </c>
      <c r="R37" s="63">
        <v>12343</v>
      </c>
      <c r="S37" s="63">
        <v>7221</v>
      </c>
    </row>
    <row r="38" spans="1:19" s="1" customFormat="1" ht="15" customHeight="1">
      <c r="A38" s="32">
        <f t="shared" si="0"/>
        <v>29</v>
      </c>
      <c r="B38" s="31" t="s">
        <v>28</v>
      </c>
      <c r="C38" s="63">
        <v>7255</v>
      </c>
      <c r="D38" s="63">
        <v>0</v>
      </c>
      <c r="E38" s="63">
        <v>2851</v>
      </c>
      <c r="F38" s="63">
        <v>555</v>
      </c>
      <c r="G38" s="63">
        <v>0</v>
      </c>
      <c r="H38" s="63">
        <v>0</v>
      </c>
      <c r="I38" s="63">
        <v>1321</v>
      </c>
      <c r="J38" s="63">
        <v>0</v>
      </c>
      <c r="K38" s="63">
        <v>0</v>
      </c>
      <c r="L38" s="63">
        <v>0</v>
      </c>
      <c r="M38" s="63">
        <v>309</v>
      </c>
      <c r="N38" s="63">
        <v>0</v>
      </c>
      <c r="O38" s="63">
        <v>500</v>
      </c>
      <c r="P38" s="63">
        <v>300</v>
      </c>
      <c r="Q38" s="63">
        <v>347</v>
      </c>
      <c r="R38" s="63">
        <v>13438</v>
      </c>
      <c r="S38" s="63">
        <v>7861</v>
      </c>
    </row>
    <row r="39" spans="1:19" s="1" customFormat="1" ht="15" customHeight="1">
      <c r="A39" s="32">
        <f t="shared" si="0"/>
        <v>30</v>
      </c>
      <c r="B39" s="31" t="s">
        <v>28</v>
      </c>
      <c r="C39" s="63">
        <v>4382</v>
      </c>
      <c r="D39" s="63">
        <v>4045</v>
      </c>
      <c r="E39" s="63">
        <v>2192</v>
      </c>
      <c r="F39" s="63">
        <v>335</v>
      </c>
      <c r="G39" s="63">
        <v>149</v>
      </c>
      <c r="H39" s="63">
        <v>0</v>
      </c>
      <c r="I39" s="63">
        <v>816</v>
      </c>
      <c r="J39" s="63">
        <v>0</v>
      </c>
      <c r="K39" s="63">
        <v>0</v>
      </c>
      <c r="L39" s="63">
        <v>105</v>
      </c>
      <c r="M39" s="63">
        <v>181</v>
      </c>
      <c r="N39" s="63">
        <v>0</v>
      </c>
      <c r="O39" s="63">
        <v>500</v>
      </c>
      <c r="P39" s="63">
        <v>300</v>
      </c>
      <c r="Q39" s="63">
        <v>0</v>
      </c>
      <c r="R39" s="63">
        <v>13005</v>
      </c>
      <c r="S39" s="63">
        <v>8453</v>
      </c>
    </row>
    <row r="40" spans="1:19" s="1" customFormat="1" ht="15" customHeight="1">
      <c r="A40" s="32">
        <f t="shared" si="0"/>
        <v>31</v>
      </c>
      <c r="B40" s="31" t="s">
        <v>28</v>
      </c>
      <c r="C40" s="63">
        <v>7255</v>
      </c>
      <c r="D40" s="63">
        <v>0</v>
      </c>
      <c r="E40" s="63">
        <v>2851</v>
      </c>
      <c r="F40" s="63">
        <v>555</v>
      </c>
      <c r="G40" s="63">
        <v>457</v>
      </c>
      <c r="H40" s="63">
        <v>0</v>
      </c>
      <c r="I40" s="63">
        <v>1211</v>
      </c>
      <c r="J40" s="63">
        <v>0</v>
      </c>
      <c r="K40" s="63">
        <v>0</v>
      </c>
      <c r="L40" s="63">
        <v>0</v>
      </c>
      <c r="M40" s="63">
        <v>0</v>
      </c>
      <c r="N40" s="63">
        <v>0</v>
      </c>
      <c r="O40" s="63">
        <v>500</v>
      </c>
      <c r="P40" s="63">
        <v>300</v>
      </c>
      <c r="Q40" s="63">
        <v>347</v>
      </c>
      <c r="R40" s="63">
        <v>13590</v>
      </c>
      <c r="S40" s="63">
        <v>7905</v>
      </c>
    </row>
    <row r="41" spans="1:19" s="1" customFormat="1" ht="15" customHeight="1">
      <c r="A41" s="32">
        <f t="shared" si="0"/>
        <v>32</v>
      </c>
      <c r="B41" s="31" t="s">
        <v>28</v>
      </c>
      <c r="C41" s="63">
        <v>4491</v>
      </c>
      <c r="D41" s="63">
        <v>3850</v>
      </c>
      <c r="E41" s="63">
        <v>1765</v>
      </c>
      <c r="F41" s="63">
        <v>343</v>
      </c>
      <c r="G41" s="63">
        <v>152</v>
      </c>
      <c r="H41" s="63">
        <v>0</v>
      </c>
      <c r="I41" s="63">
        <v>903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500</v>
      </c>
      <c r="P41" s="63">
        <v>300</v>
      </c>
      <c r="Q41" s="63">
        <v>347</v>
      </c>
      <c r="R41" s="63">
        <v>12651</v>
      </c>
      <c r="S41" s="63">
        <v>7332</v>
      </c>
    </row>
    <row r="42" spans="1:19" s="1" customFormat="1" ht="15" customHeight="1">
      <c r="A42" s="32">
        <f t="shared" si="0"/>
        <v>33</v>
      </c>
      <c r="B42" s="31" t="s">
        <v>28</v>
      </c>
      <c r="C42" s="63">
        <v>3800</v>
      </c>
      <c r="D42" s="63">
        <v>0</v>
      </c>
      <c r="E42" s="63">
        <v>1493</v>
      </c>
      <c r="F42" s="63">
        <v>291</v>
      </c>
      <c r="G42" s="63">
        <v>0</v>
      </c>
      <c r="H42" s="63">
        <v>0</v>
      </c>
      <c r="I42" s="63">
        <v>683</v>
      </c>
      <c r="J42" s="63">
        <v>1208</v>
      </c>
      <c r="K42" s="63">
        <v>2415</v>
      </c>
      <c r="L42" s="63">
        <v>0</v>
      </c>
      <c r="M42" s="63">
        <v>0</v>
      </c>
      <c r="N42" s="63">
        <v>0</v>
      </c>
      <c r="O42" s="63">
        <v>500</v>
      </c>
      <c r="P42" s="63">
        <v>200</v>
      </c>
      <c r="Q42" s="63">
        <v>182</v>
      </c>
      <c r="R42" s="63">
        <v>10510</v>
      </c>
      <c r="S42" s="63">
        <v>6103</v>
      </c>
    </row>
    <row r="43" spans="1:19" s="1" customFormat="1" ht="15" customHeight="1">
      <c r="A43" s="32">
        <f t="shared" si="0"/>
        <v>34</v>
      </c>
      <c r="B43" s="31" t="s">
        <v>28</v>
      </c>
      <c r="C43" s="63">
        <v>7255</v>
      </c>
      <c r="D43" s="63">
        <v>0</v>
      </c>
      <c r="E43" s="63">
        <v>2851</v>
      </c>
      <c r="F43" s="63">
        <v>555</v>
      </c>
      <c r="G43" s="63">
        <v>0</v>
      </c>
      <c r="H43" s="63">
        <v>0</v>
      </c>
      <c r="I43" s="63">
        <v>1211</v>
      </c>
      <c r="J43" s="63">
        <v>0</v>
      </c>
      <c r="K43" s="63">
        <v>0</v>
      </c>
      <c r="L43" s="63">
        <v>0</v>
      </c>
      <c r="M43" s="63">
        <v>0</v>
      </c>
      <c r="N43" s="63">
        <v>0</v>
      </c>
      <c r="O43" s="63">
        <v>500</v>
      </c>
      <c r="P43" s="63">
        <v>300</v>
      </c>
      <c r="Q43" s="63">
        <v>347</v>
      </c>
      <c r="R43" s="63">
        <v>13019</v>
      </c>
      <c r="S43" s="63">
        <v>7546</v>
      </c>
    </row>
    <row r="44" spans="1:19" s="1" customFormat="1" ht="15" customHeight="1">
      <c r="A44" s="32">
        <f>ROW(A35)</f>
        <v>35</v>
      </c>
      <c r="B44" s="31" t="s">
        <v>29</v>
      </c>
      <c r="C44" s="63">
        <v>4015</v>
      </c>
      <c r="D44" s="63">
        <v>2796</v>
      </c>
      <c r="E44" s="63">
        <v>1577</v>
      </c>
      <c r="F44" s="63">
        <v>288</v>
      </c>
      <c r="G44" s="63">
        <v>237</v>
      </c>
      <c r="H44" s="63">
        <v>0</v>
      </c>
      <c r="I44" s="63">
        <v>617</v>
      </c>
      <c r="J44" s="63">
        <v>0</v>
      </c>
      <c r="K44" s="63">
        <v>0</v>
      </c>
      <c r="L44" s="63">
        <v>0</v>
      </c>
      <c r="M44" s="63">
        <v>256</v>
      </c>
      <c r="N44" s="63">
        <v>0</v>
      </c>
      <c r="O44" s="63">
        <v>500</v>
      </c>
      <c r="P44" s="63">
        <v>300</v>
      </c>
      <c r="Q44" s="63">
        <v>347</v>
      </c>
      <c r="R44" s="63">
        <v>10933</v>
      </c>
      <c r="S44" s="63">
        <v>6337</v>
      </c>
    </row>
    <row r="45" spans="1:19" s="1" customFormat="1" ht="15" customHeight="1">
      <c r="A45" s="32">
        <f>ROW(A36)</f>
        <v>36</v>
      </c>
      <c r="B45" s="31" t="s">
        <v>30</v>
      </c>
      <c r="C45" s="63">
        <v>6022</v>
      </c>
      <c r="D45" s="63">
        <v>0</v>
      </c>
      <c r="E45" s="63">
        <v>2366</v>
      </c>
      <c r="F45" s="63">
        <v>432</v>
      </c>
      <c r="G45" s="63">
        <v>356</v>
      </c>
      <c r="H45" s="63">
        <v>0</v>
      </c>
      <c r="I45" s="63">
        <v>908</v>
      </c>
      <c r="J45" s="63">
        <v>0</v>
      </c>
      <c r="K45" s="63">
        <v>0</v>
      </c>
      <c r="L45" s="63">
        <v>0</v>
      </c>
      <c r="M45" s="63">
        <v>0</v>
      </c>
      <c r="N45" s="63">
        <v>0</v>
      </c>
      <c r="O45" s="63">
        <v>500</v>
      </c>
      <c r="P45" s="63">
        <v>300</v>
      </c>
      <c r="Q45" s="63">
        <v>347</v>
      </c>
      <c r="R45" s="63">
        <v>11231</v>
      </c>
      <c r="S45" s="63">
        <v>6510</v>
      </c>
    </row>
    <row r="46" spans="1:19" s="1" customFormat="1" ht="15" customHeight="1">
      <c r="A46" s="32">
        <f>ROW(A37)</f>
        <v>37</v>
      </c>
      <c r="B46" s="31" t="s">
        <v>29</v>
      </c>
      <c r="C46" s="63">
        <v>6641</v>
      </c>
      <c r="D46" s="63">
        <v>0</v>
      </c>
      <c r="E46" s="63">
        <v>2609</v>
      </c>
      <c r="F46" s="63">
        <v>476</v>
      </c>
      <c r="G46" s="63">
        <v>0</v>
      </c>
      <c r="H46" s="63">
        <v>0</v>
      </c>
      <c r="I46" s="63">
        <v>1323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500</v>
      </c>
      <c r="P46" s="63">
        <v>300</v>
      </c>
      <c r="Q46" s="63">
        <v>347</v>
      </c>
      <c r="R46" s="63">
        <v>12196</v>
      </c>
      <c r="S46" s="63">
        <v>7069</v>
      </c>
    </row>
    <row r="47" spans="1:19" s="1" customFormat="1" ht="15" customHeight="1">
      <c r="A47" s="32">
        <f>ROW(A38)</f>
        <v>38</v>
      </c>
      <c r="B47" s="31" t="s">
        <v>29</v>
      </c>
      <c r="C47" s="63">
        <v>5119</v>
      </c>
      <c r="D47" s="63">
        <v>0</v>
      </c>
      <c r="E47" s="63">
        <v>2012</v>
      </c>
      <c r="F47" s="63">
        <v>367</v>
      </c>
      <c r="G47" s="63">
        <v>0</v>
      </c>
      <c r="H47" s="63">
        <v>0</v>
      </c>
      <c r="I47" s="63">
        <v>864</v>
      </c>
      <c r="J47" s="63">
        <v>2028</v>
      </c>
      <c r="K47" s="63">
        <v>0</v>
      </c>
      <c r="L47" s="63">
        <v>0</v>
      </c>
      <c r="M47" s="63">
        <v>0</v>
      </c>
      <c r="N47" s="63">
        <v>0</v>
      </c>
      <c r="O47" s="63">
        <v>500</v>
      </c>
      <c r="P47" s="63">
        <v>300</v>
      </c>
      <c r="Q47" s="63">
        <v>281</v>
      </c>
      <c r="R47" s="63">
        <v>11242</v>
      </c>
      <c r="S47" s="63">
        <v>6531</v>
      </c>
    </row>
    <row r="48" spans="1:19" s="1" customFormat="1" ht="15" customHeight="1">
      <c r="A48" s="32">
        <f>ROW(A39)</f>
        <v>39</v>
      </c>
      <c r="B48" s="31" t="s">
        <v>30</v>
      </c>
      <c r="C48" s="63">
        <v>6808</v>
      </c>
      <c r="D48" s="63">
        <v>0</v>
      </c>
      <c r="E48" s="63">
        <v>2675</v>
      </c>
      <c r="F48" s="63">
        <v>488</v>
      </c>
      <c r="G48" s="63">
        <v>0</v>
      </c>
      <c r="H48" s="63">
        <v>0</v>
      </c>
      <c r="I48" s="63">
        <v>1026</v>
      </c>
      <c r="J48" s="63">
        <v>0</v>
      </c>
      <c r="K48" s="63">
        <v>0</v>
      </c>
      <c r="L48" s="63">
        <v>0</v>
      </c>
      <c r="M48" s="63">
        <v>0</v>
      </c>
      <c r="N48" s="63">
        <v>0</v>
      </c>
      <c r="O48" s="63">
        <v>500</v>
      </c>
      <c r="P48" s="63">
        <v>300</v>
      </c>
      <c r="Q48" s="63">
        <v>347</v>
      </c>
      <c r="R48" s="63">
        <v>12144</v>
      </c>
      <c r="S48" s="63">
        <v>7060</v>
      </c>
    </row>
    <row r="49" spans="1:19" s="1" customFormat="1" ht="15" customHeight="1">
      <c r="A49" s="32">
        <f>ROW(A40)</f>
        <v>40</v>
      </c>
      <c r="B49" s="31" t="s">
        <v>30</v>
      </c>
      <c r="C49" s="63">
        <v>6324</v>
      </c>
      <c r="D49" s="63">
        <v>0</v>
      </c>
      <c r="E49" s="63">
        <v>2485</v>
      </c>
      <c r="F49" s="63">
        <v>453</v>
      </c>
      <c r="G49" s="63">
        <v>0</v>
      </c>
      <c r="H49" s="63">
        <v>0</v>
      </c>
      <c r="I49" s="63">
        <v>900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500</v>
      </c>
      <c r="P49" s="63">
        <v>300</v>
      </c>
      <c r="Q49" s="63">
        <v>347</v>
      </c>
      <c r="R49" s="63">
        <v>11309</v>
      </c>
      <c r="S49" s="63">
        <v>6555</v>
      </c>
    </row>
    <row r="50" spans="1:19" s="1" customFormat="1" ht="15" customHeight="1">
      <c r="A50" s="32">
        <f>ROW(A41)</f>
        <v>41</v>
      </c>
      <c r="B50" s="31" t="s">
        <v>30</v>
      </c>
      <c r="C50" s="63">
        <v>6641</v>
      </c>
      <c r="D50" s="63">
        <v>0</v>
      </c>
      <c r="E50" s="63">
        <v>2609</v>
      </c>
      <c r="F50" s="63">
        <v>476</v>
      </c>
      <c r="G50" s="63">
        <v>0</v>
      </c>
      <c r="H50" s="63">
        <v>0</v>
      </c>
      <c r="I50" s="63">
        <v>1001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500</v>
      </c>
      <c r="P50" s="63">
        <v>300</v>
      </c>
      <c r="Q50" s="63">
        <v>347</v>
      </c>
      <c r="R50" s="63">
        <v>11874</v>
      </c>
      <c r="S50" s="63">
        <v>6882</v>
      </c>
    </row>
    <row r="51" spans="1:19" s="1" customFormat="1" ht="15" customHeight="1">
      <c r="A51" s="32">
        <f>ROW(A42)</f>
        <v>42</v>
      </c>
      <c r="B51" s="31" t="s">
        <v>30</v>
      </c>
      <c r="C51" s="63">
        <v>6576</v>
      </c>
      <c r="D51" s="63">
        <v>0</v>
      </c>
      <c r="E51" s="63">
        <v>2584</v>
      </c>
      <c r="F51" s="63">
        <v>503</v>
      </c>
      <c r="G51" s="63">
        <v>414</v>
      </c>
      <c r="H51" s="63">
        <v>0</v>
      </c>
      <c r="I51" s="63">
        <v>1098</v>
      </c>
      <c r="J51" s="63">
        <v>0</v>
      </c>
      <c r="K51" s="63">
        <v>0</v>
      </c>
      <c r="L51" s="63">
        <v>0</v>
      </c>
      <c r="M51" s="63">
        <v>951</v>
      </c>
      <c r="N51" s="63">
        <v>0</v>
      </c>
      <c r="O51" s="63">
        <v>500</v>
      </c>
      <c r="P51" s="63">
        <v>300</v>
      </c>
      <c r="Q51" s="63">
        <v>347</v>
      </c>
      <c r="R51" s="63">
        <v>13273</v>
      </c>
      <c r="S51" s="63">
        <v>7693</v>
      </c>
    </row>
    <row r="52" spans="1:19" s="1" customFormat="1" ht="15" customHeight="1">
      <c r="A52" s="32">
        <f>ROW(A43)</f>
        <v>43</v>
      </c>
      <c r="B52" s="31" t="s">
        <v>30</v>
      </c>
      <c r="C52" s="63">
        <v>6160</v>
      </c>
      <c r="D52" s="63">
        <v>903</v>
      </c>
      <c r="E52" s="63">
        <v>2420</v>
      </c>
      <c r="F52" s="63">
        <v>441</v>
      </c>
      <c r="G52" s="63">
        <v>134</v>
      </c>
      <c r="H52" s="63">
        <v>0</v>
      </c>
      <c r="I52" s="63">
        <v>871</v>
      </c>
      <c r="J52" s="63">
        <v>0</v>
      </c>
      <c r="K52" s="63">
        <v>0</v>
      </c>
      <c r="L52" s="63">
        <v>101</v>
      </c>
      <c r="M52" s="63">
        <v>174</v>
      </c>
      <c r="N52" s="63">
        <v>0</v>
      </c>
      <c r="O52" s="63">
        <v>500</v>
      </c>
      <c r="P52" s="63">
        <v>300</v>
      </c>
      <c r="Q52" s="63">
        <v>347</v>
      </c>
      <c r="R52" s="63">
        <v>12351</v>
      </c>
      <c r="S52" s="63">
        <v>7159</v>
      </c>
    </row>
    <row r="53" spans="1:19" s="1" customFormat="1" ht="15" customHeight="1">
      <c r="A53" s="32">
        <f t="shared" si="0"/>
        <v>44</v>
      </c>
      <c r="B53" s="31" t="s">
        <v>29</v>
      </c>
      <c r="C53" s="63">
        <v>6022</v>
      </c>
      <c r="D53" s="63">
        <v>0</v>
      </c>
      <c r="E53" s="63">
        <v>2201</v>
      </c>
      <c r="F53" s="63">
        <v>432</v>
      </c>
      <c r="G53" s="63">
        <v>0</v>
      </c>
      <c r="H53" s="63">
        <v>0</v>
      </c>
      <c r="I53" s="63">
        <v>1114</v>
      </c>
      <c r="J53" s="63">
        <v>0</v>
      </c>
      <c r="K53" s="63">
        <v>0</v>
      </c>
      <c r="L53" s="63">
        <v>0</v>
      </c>
      <c r="M53" s="63">
        <v>238</v>
      </c>
      <c r="N53" s="63">
        <v>0</v>
      </c>
      <c r="O53" s="63">
        <v>500</v>
      </c>
      <c r="P53" s="63">
        <v>300</v>
      </c>
      <c r="Q53" s="63">
        <v>347</v>
      </c>
      <c r="R53" s="63">
        <v>11154</v>
      </c>
      <c r="S53" s="63">
        <v>6525</v>
      </c>
    </row>
    <row r="54" spans="1:19" s="1" customFormat="1" ht="15" customHeight="1">
      <c r="A54" s="32">
        <f t="shared" si="0"/>
        <v>45</v>
      </c>
      <c r="B54" s="31" t="s">
        <v>29</v>
      </c>
      <c r="C54" s="63">
        <v>6324</v>
      </c>
      <c r="D54" s="63">
        <v>0</v>
      </c>
      <c r="E54" s="63">
        <v>2485</v>
      </c>
      <c r="F54" s="63">
        <v>453</v>
      </c>
      <c r="G54" s="63">
        <v>0</v>
      </c>
      <c r="H54" s="63">
        <v>0</v>
      </c>
      <c r="I54" s="63">
        <v>774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500</v>
      </c>
      <c r="P54" s="63">
        <v>300</v>
      </c>
      <c r="Q54" s="63">
        <v>347</v>
      </c>
      <c r="R54" s="63">
        <v>10989</v>
      </c>
      <c r="S54" s="63">
        <v>6369</v>
      </c>
    </row>
    <row r="55" spans="1:19" s="1" customFormat="1" ht="15" customHeight="1">
      <c r="A55" s="57">
        <f t="shared" si="0"/>
        <v>46</v>
      </c>
      <c r="B55" s="48" t="s">
        <v>57</v>
      </c>
      <c r="C55" s="60">
        <v>8552</v>
      </c>
      <c r="D55" s="60">
        <v>611</v>
      </c>
      <c r="E55" s="64">
        <v>3676</v>
      </c>
      <c r="F55" s="49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64">
        <v>0</v>
      </c>
      <c r="O55" s="64">
        <v>0</v>
      </c>
      <c r="P55" s="49">
        <v>0</v>
      </c>
      <c r="Q55" s="49">
        <v>347</v>
      </c>
      <c r="R55" s="49">
        <v>13186</v>
      </c>
      <c r="S55" s="49">
        <v>7713</v>
      </c>
    </row>
    <row r="56" spans="1:19" s="1" customFormat="1" ht="15" customHeight="1">
      <c r="A56" s="32">
        <f t="shared" si="0"/>
        <v>47</v>
      </c>
      <c r="B56" s="46" t="s">
        <v>31</v>
      </c>
      <c r="C56" s="64">
        <v>6432</v>
      </c>
      <c r="D56" s="64">
        <v>0</v>
      </c>
      <c r="E56" s="64">
        <v>2830</v>
      </c>
      <c r="F56" s="64">
        <v>486</v>
      </c>
      <c r="G56" s="64">
        <v>400</v>
      </c>
      <c r="H56" s="64">
        <v>0</v>
      </c>
      <c r="I56" s="64">
        <v>1330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300</v>
      </c>
      <c r="Q56" s="64">
        <v>347</v>
      </c>
      <c r="R56" s="64">
        <v>12125</v>
      </c>
      <c r="S56" s="64">
        <v>7093</v>
      </c>
    </row>
    <row r="57" spans="1:19" s="1" customFormat="1" ht="15" customHeight="1">
      <c r="A57" s="32">
        <f t="shared" si="0"/>
        <v>48</v>
      </c>
      <c r="B57" s="46" t="s">
        <v>31</v>
      </c>
      <c r="C57" s="64">
        <v>4288</v>
      </c>
      <c r="D57" s="64">
        <v>3087</v>
      </c>
      <c r="E57" s="64">
        <v>1887</v>
      </c>
      <c r="F57" s="64">
        <v>324</v>
      </c>
      <c r="G57" s="64">
        <v>267</v>
      </c>
      <c r="H57" s="64">
        <v>0</v>
      </c>
      <c r="I57" s="64">
        <v>790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v>300</v>
      </c>
      <c r="Q57" s="64">
        <v>347</v>
      </c>
      <c r="R57" s="64">
        <v>11290</v>
      </c>
      <c r="S57" s="64">
        <v>6543</v>
      </c>
    </row>
    <row r="58" spans="1:19" s="1" customFormat="1" ht="15" customHeight="1">
      <c r="A58" s="32">
        <f t="shared" si="0"/>
        <v>49</v>
      </c>
      <c r="B58" s="46" t="s">
        <v>31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2629</v>
      </c>
      <c r="K58" s="64">
        <v>8413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11042</v>
      </c>
      <c r="S58" s="64">
        <v>6400</v>
      </c>
    </row>
    <row r="59" spans="1:19" s="1" customFormat="1" ht="15" customHeight="1">
      <c r="A59" s="32">
        <f t="shared" si="0"/>
        <v>50</v>
      </c>
      <c r="B59" s="46" t="s">
        <v>31</v>
      </c>
      <c r="C59" s="64">
        <v>4288</v>
      </c>
      <c r="D59" s="64">
        <v>3087</v>
      </c>
      <c r="E59" s="64">
        <v>1887</v>
      </c>
      <c r="F59" s="64">
        <v>324</v>
      </c>
      <c r="G59" s="64">
        <v>667</v>
      </c>
      <c r="H59" s="64">
        <v>0</v>
      </c>
      <c r="I59" s="64">
        <v>732</v>
      </c>
      <c r="J59" s="64">
        <v>0</v>
      </c>
      <c r="K59" s="64">
        <v>0</v>
      </c>
      <c r="L59" s="64">
        <v>0</v>
      </c>
      <c r="M59" s="64">
        <v>306</v>
      </c>
      <c r="N59" s="64">
        <v>0</v>
      </c>
      <c r="O59" s="64">
        <v>0</v>
      </c>
      <c r="P59" s="64">
        <v>300</v>
      </c>
      <c r="Q59" s="64">
        <v>347</v>
      </c>
      <c r="R59" s="64">
        <v>11938</v>
      </c>
      <c r="S59" s="64">
        <v>6918</v>
      </c>
    </row>
    <row r="60" spans="1:19" s="1" customFormat="1" ht="15" customHeight="1">
      <c r="A60" s="32">
        <f t="shared" si="0"/>
        <v>51</v>
      </c>
      <c r="B60" s="46" t="s">
        <v>31</v>
      </c>
      <c r="C60" s="64">
        <v>4288</v>
      </c>
      <c r="D60" s="64">
        <v>3087</v>
      </c>
      <c r="E60" s="64">
        <v>1887</v>
      </c>
      <c r="F60" s="64">
        <v>324</v>
      </c>
      <c r="G60" s="64">
        <v>267</v>
      </c>
      <c r="H60" s="64">
        <v>0</v>
      </c>
      <c r="I60" s="64">
        <v>1022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300</v>
      </c>
      <c r="Q60" s="64">
        <v>347</v>
      </c>
      <c r="R60" s="64">
        <v>11522</v>
      </c>
      <c r="S60" s="64">
        <v>6678</v>
      </c>
    </row>
    <row r="61" spans="1:19" s="1" customFormat="1" ht="15" customHeight="1">
      <c r="A61" s="32">
        <f t="shared" si="0"/>
        <v>52</v>
      </c>
      <c r="B61" s="46" t="s">
        <v>31</v>
      </c>
      <c r="C61" s="64">
        <v>4288</v>
      </c>
      <c r="D61" s="64">
        <v>3087</v>
      </c>
      <c r="E61" s="64">
        <v>1887</v>
      </c>
      <c r="F61" s="64">
        <v>0</v>
      </c>
      <c r="G61" s="64">
        <v>0</v>
      </c>
      <c r="H61" s="64">
        <v>0</v>
      </c>
      <c r="I61" s="64">
        <v>308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100</v>
      </c>
      <c r="Q61" s="64">
        <v>347</v>
      </c>
      <c r="R61" s="64">
        <v>10017</v>
      </c>
      <c r="S61" s="64">
        <v>5806</v>
      </c>
    </row>
    <row r="62" spans="1:19" s="1" customFormat="1" ht="15" customHeight="1">
      <c r="A62" s="32">
        <f t="shared" si="0"/>
        <v>53</v>
      </c>
      <c r="B62" s="46" t="s">
        <v>31</v>
      </c>
      <c r="C62" s="64">
        <v>4288</v>
      </c>
      <c r="D62" s="64">
        <v>3087</v>
      </c>
      <c r="E62" s="64">
        <v>1887</v>
      </c>
      <c r="F62" s="64">
        <v>324</v>
      </c>
      <c r="G62" s="64">
        <v>267</v>
      </c>
      <c r="H62" s="64">
        <v>0</v>
      </c>
      <c r="I62" s="64">
        <v>559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v>200</v>
      </c>
      <c r="Q62" s="64">
        <v>347</v>
      </c>
      <c r="R62" s="64">
        <v>10959</v>
      </c>
      <c r="S62" s="64">
        <v>6351</v>
      </c>
    </row>
    <row r="63" spans="1:19" s="1" customFormat="1" ht="15" customHeight="1">
      <c r="A63" s="32">
        <f t="shared" si="0"/>
        <v>54</v>
      </c>
      <c r="B63" s="46" t="s">
        <v>31</v>
      </c>
      <c r="C63" s="64">
        <v>6432</v>
      </c>
      <c r="D63" s="64">
        <v>0</v>
      </c>
      <c r="E63" s="64">
        <v>2830</v>
      </c>
      <c r="F63" s="64">
        <v>486</v>
      </c>
      <c r="G63" s="64">
        <v>667</v>
      </c>
      <c r="H63" s="64">
        <v>0</v>
      </c>
      <c r="I63" s="64">
        <v>790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300</v>
      </c>
      <c r="Q63" s="64">
        <v>347</v>
      </c>
      <c r="R63" s="64">
        <v>11852</v>
      </c>
      <c r="S63" s="64">
        <v>6934</v>
      </c>
    </row>
    <row r="64" spans="1:19" s="1" customFormat="1" ht="15" customHeight="1">
      <c r="A64" s="32">
        <f t="shared" si="0"/>
        <v>55</v>
      </c>
      <c r="B64" s="46" t="s">
        <v>31</v>
      </c>
      <c r="C64" s="64">
        <v>6432</v>
      </c>
      <c r="D64" s="64">
        <v>0</v>
      </c>
      <c r="E64" s="64">
        <v>2830</v>
      </c>
      <c r="F64" s="64">
        <v>486</v>
      </c>
      <c r="G64" s="64">
        <v>400</v>
      </c>
      <c r="H64" s="64">
        <v>0</v>
      </c>
      <c r="I64" s="64">
        <v>1060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v>300</v>
      </c>
      <c r="Q64" s="64">
        <v>347</v>
      </c>
      <c r="R64" s="64">
        <v>11855</v>
      </c>
      <c r="S64" s="64">
        <v>6871</v>
      </c>
    </row>
    <row r="65" spans="1:19" s="1" customFormat="1" ht="15" customHeight="1">
      <c r="A65" s="32">
        <f t="shared" si="0"/>
        <v>56</v>
      </c>
      <c r="B65" s="46" t="s">
        <v>31</v>
      </c>
      <c r="C65" s="64">
        <v>6275</v>
      </c>
      <c r="D65" s="64">
        <v>0</v>
      </c>
      <c r="E65" s="64">
        <v>2760</v>
      </c>
      <c r="F65" s="64">
        <v>474</v>
      </c>
      <c r="G65" s="64">
        <v>390</v>
      </c>
      <c r="H65" s="64">
        <v>0</v>
      </c>
      <c r="I65" s="64">
        <v>1166</v>
      </c>
      <c r="J65" s="64">
        <v>0</v>
      </c>
      <c r="K65" s="64">
        <v>0</v>
      </c>
      <c r="L65" s="64">
        <v>0</v>
      </c>
      <c r="M65" s="64">
        <v>1016</v>
      </c>
      <c r="N65" s="64">
        <v>0</v>
      </c>
      <c r="O65" s="64">
        <v>0</v>
      </c>
      <c r="P65" s="64">
        <v>300</v>
      </c>
      <c r="Q65" s="64">
        <v>347</v>
      </c>
      <c r="R65" s="64">
        <v>12728</v>
      </c>
      <c r="S65" s="64">
        <v>7377</v>
      </c>
    </row>
    <row r="66" spans="1:19" s="1" customFormat="1" ht="15" customHeight="1">
      <c r="A66" s="32">
        <f t="shared" si="0"/>
        <v>57</v>
      </c>
      <c r="B66" s="46" t="s">
        <v>31</v>
      </c>
      <c r="C66" s="64">
        <v>6432</v>
      </c>
      <c r="D66" s="64">
        <v>0</v>
      </c>
      <c r="E66" s="64">
        <v>2830</v>
      </c>
      <c r="F66" s="64">
        <v>486</v>
      </c>
      <c r="G66" s="64">
        <v>400</v>
      </c>
      <c r="H66" s="64">
        <v>0</v>
      </c>
      <c r="I66" s="64">
        <v>1214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300</v>
      </c>
      <c r="Q66" s="64">
        <v>347</v>
      </c>
      <c r="R66" s="64">
        <v>12009</v>
      </c>
      <c r="S66" s="64">
        <v>6961</v>
      </c>
    </row>
    <row r="67" spans="1:19" s="3" customFormat="1" ht="15" customHeight="1">
      <c r="A67" s="32">
        <f t="shared" si="0"/>
        <v>58</v>
      </c>
      <c r="B67" s="46" t="s">
        <v>31</v>
      </c>
      <c r="C67" s="64">
        <v>6432</v>
      </c>
      <c r="D67" s="64">
        <v>0</v>
      </c>
      <c r="E67" s="64">
        <v>2830</v>
      </c>
      <c r="F67" s="64">
        <v>486</v>
      </c>
      <c r="G67" s="64">
        <v>400</v>
      </c>
      <c r="H67" s="64">
        <v>0</v>
      </c>
      <c r="I67" s="64">
        <v>925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300</v>
      </c>
      <c r="Q67" s="64">
        <v>347</v>
      </c>
      <c r="R67" s="64">
        <v>11720</v>
      </c>
      <c r="S67" s="64">
        <v>6793</v>
      </c>
    </row>
    <row r="68" spans="1:19" s="1" customFormat="1" ht="15" customHeight="1">
      <c r="A68" s="32">
        <f t="shared" si="0"/>
        <v>59</v>
      </c>
      <c r="B68" s="46" t="s">
        <v>31</v>
      </c>
      <c r="C68" s="64">
        <v>4288</v>
      </c>
      <c r="D68" s="64">
        <v>3087</v>
      </c>
      <c r="E68" s="64">
        <v>1887</v>
      </c>
      <c r="F68" s="64">
        <v>324</v>
      </c>
      <c r="G68" s="64">
        <v>667</v>
      </c>
      <c r="H68" s="64">
        <v>0</v>
      </c>
      <c r="I68" s="64">
        <v>887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v>300</v>
      </c>
      <c r="Q68" s="64">
        <v>347</v>
      </c>
      <c r="R68" s="64">
        <v>11787</v>
      </c>
      <c r="S68" s="64">
        <v>6831</v>
      </c>
    </row>
    <row r="69" spans="1:19" s="1" customFormat="1" ht="15" customHeight="1">
      <c r="A69" s="32">
        <f t="shared" si="0"/>
        <v>60</v>
      </c>
      <c r="B69" s="46" t="s">
        <v>31</v>
      </c>
      <c r="C69" s="64">
        <v>4288</v>
      </c>
      <c r="D69" s="64">
        <v>3087</v>
      </c>
      <c r="E69" s="64">
        <v>1887</v>
      </c>
      <c r="F69" s="64">
        <v>324</v>
      </c>
      <c r="G69" s="64">
        <v>667</v>
      </c>
      <c r="H69" s="64">
        <v>0</v>
      </c>
      <c r="I69" s="64">
        <v>790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v>300</v>
      </c>
      <c r="Q69" s="64">
        <v>347</v>
      </c>
      <c r="R69" s="64">
        <v>11690</v>
      </c>
      <c r="S69" s="64">
        <v>6775</v>
      </c>
    </row>
    <row r="70" spans="1:19" s="1" customFormat="1" ht="15" customHeight="1">
      <c r="A70" s="32">
        <f t="shared" si="0"/>
        <v>61</v>
      </c>
      <c r="B70" s="46" t="s">
        <v>31</v>
      </c>
      <c r="C70" s="64">
        <v>4288</v>
      </c>
      <c r="D70" s="64">
        <v>3087</v>
      </c>
      <c r="E70" s="64">
        <v>1887</v>
      </c>
      <c r="F70" s="64">
        <v>324</v>
      </c>
      <c r="G70" s="64">
        <v>667</v>
      </c>
      <c r="H70" s="64">
        <v>0</v>
      </c>
      <c r="I70" s="64">
        <v>925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300</v>
      </c>
      <c r="Q70" s="64">
        <v>347</v>
      </c>
      <c r="R70" s="64">
        <v>11825</v>
      </c>
      <c r="S70" s="64">
        <v>6873</v>
      </c>
    </row>
    <row r="71" spans="1:19" s="1" customFormat="1" ht="15" customHeight="1">
      <c r="A71" s="32">
        <f t="shared" si="0"/>
        <v>62</v>
      </c>
      <c r="B71" s="46" t="s">
        <v>31</v>
      </c>
      <c r="C71" s="64">
        <v>4183</v>
      </c>
      <c r="D71" s="64">
        <v>3012</v>
      </c>
      <c r="E71" s="64">
        <v>1840</v>
      </c>
      <c r="F71" s="64">
        <v>316</v>
      </c>
      <c r="G71" s="64">
        <v>260</v>
      </c>
      <c r="H71" s="64">
        <v>0</v>
      </c>
      <c r="I71" s="64">
        <v>677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v>300</v>
      </c>
      <c r="Q71" s="64">
        <v>347</v>
      </c>
      <c r="R71" s="64">
        <v>10935</v>
      </c>
      <c r="S71" s="64">
        <v>6337</v>
      </c>
    </row>
    <row r="72" spans="1:19" s="2" customFormat="1" ht="15" customHeight="1">
      <c r="A72" s="32">
        <f t="shared" si="0"/>
        <v>63</v>
      </c>
      <c r="B72" s="46" t="s">
        <v>31</v>
      </c>
      <c r="C72" s="64">
        <v>4288</v>
      </c>
      <c r="D72" s="64">
        <v>3087</v>
      </c>
      <c r="E72" s="64">
        <v>1887</v>
      </c>
      <c r="F72" s="64">
        <v>324</v>
      </c>
      <c r="G72" s="64">
        <v>267</v>
      </c>
      <c r="H72" s="64">
        <v>0</v>
      </c>
      <c r="I72" s="64">
        <v>231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100</v>
      </c>
      <c r="Q72" s="64">
        <v>347</v>
      </c>
      <c r="R72" s="64">
        <v>10531</v>
      </c>
      <c r="S72" s="64">
        <v>6104</v>
      </c>
    </row>
    <row r="73" spans="1:19" s="1" customFormat="1" ht="15" customHeight="1">
      <c r="A73" s="32">
        <f t="shared" si="0"/>
        <v>64</v>
      </c>
      <c r="B73" s="46" t="s">
        <v>31</v>
      </c>
      <c r="C73" s="64">
        <v>4288</v>
      </c>
      <c r="D73" s="64">
        <v>3087</v>
      </c>
      <c r="E73" s="64">
        <v>1887</v>
      </c>
      <c r="F73" s="64">
        <v>324</v>
      </c>
      <c r="G73" s="64">
        <v>667</v>
      </c>
      <c r="H73" s="64">
        <v>0</v>
      </c>
      <c r="I73" s="64">
        <v>983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300</v>
      </c>
      <c r="Q73" s="64">
        <v>347</v>
      </c>
      <c r="R73" s="64">
        <v>11883</v>
      </c>
      <c r="S73" s="64">
        <v>6888</v>
      </c>
    </row>
    <row r="74" spans="1:19" s="1" customFormat="1" ht="15" customHeight="1">
      <c r="A74" s="32">
        <f t="shared" si="0"/>
        <v>65</v>
      </c>
      <c r="B74" s="46" t="s">
        <v>31</v>
      </c>
      <c r="C74" s="64">
        <v>6432</v>
      </c>
      <c r="D74" s="64">
        <v>0</v>
      </c>
      <c r="E74" s="64">
        <v>2830</v>
      </c>
      <c r="F74" s="64">
        <v>486</v>
      </c>
      <c r="G74" s="64">
        <v>400</v>
      </c>
      <c r="H74" s="64">
        <v>0</v>
      </c>
      <c r="I74" s="64">
        <v>1426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300</v>
      </c>
      <c r="Q74" s="64">
        <v>347</v>
      </c>
      <c r="R74" s="64">
        <v>12221</v>
      </c>
      <c r="S74" s="64">
        <v>7084</v>
      </c>
    </row>
    <row r="75" spans="1:19" s="1" customFormat="1" ht="15" customHeight="1">
      <c r="A75" s="32">
        <f t="shared" ref="A75:A139" si="1">ROW(A66)</f>
        <v>66</v>
      </c>
      <c r="B75" s="46" t="s">
        <v>31</v>
      </c>
      <c r="C75" s="64">
        <v>4288</v>
      </c>
      <c r="D75" s="64">
        <v>3087</v>
      </c>
      <c r="E75" s="64">
        <v>1887</v>
      </c>
      <c r="F75" s="64">
        <v>324</v>
      </c>
      <c r="G75" s="64">
        <v>667</v>
      </c>
      <c r="H75" s="64">
        <v>457</v>
      </c>
      <c r="I75" s="64">
        <v>925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v>300</v>
      </c>
      <c r="Q75" s="64">
        <v>347</v>
      </c>
      <c r="R75" s="64">
        <v>12282</v>
      </c>
      <c r="S75" s="64">
        <v>7118</v>
      </c>
    </row>
    <row r="76" spans="1:19" s="1" customFormat="1" ht="15" customHeight="1">
      <c r="A76" s="32">
        <v>67</v>
      </c>
      <c r="B76" s="65" t="s">
        <v>32</v>
      </c>
      <c r="C76" s="64">
        <v>5504</v>
      </c>
      <c r="D76" s="64">
        <v>0</v>
      </c>
      <c r="E76" s="64">
        <v>2422</v>
      </c>
      <c r="F76" s="64">
        <v>373</v>
      </c>
      <c r="G76" s="64">
        <v>307</v>
      </c>
      <c r="H76" s="64">
        <v>0</v>
      </c>
      <c r="I76" s="64">
        <v>991</v>
      </c>
      <c r="J76" s="64">
        <v>0</v>
      </c>
      <c r="K76" s="64">
        <v>0</v>
      </c>
      <c r="L76" s="64">
        <v>92</v>
      </c>
      <c r="M76" s="64">
        <v>1310</v>
      </c>
      <c r="N76" s="64">
        <v>0</v>
      </c>
      <c r="O76" s="64">
        <v>0</v>
      </c>
      <c r="P76" s="64">
        <v>300</v>
      </c>
      <c r="Q76" s="64">
        <v>347</v>
      </c>
      <c r="R76" s="64">
        <v>11646</v>
      </c>
      <c r="S76" s="64">
        <v>6812</v>
      </c>
    </row>
    <row r="77" spans="1:19" s="1" customFormat="1" ht="15" customHeight="1">
      <c r="A77" s="32">
        <v>68</v>
      </c>
      <c r="B77" s="46" t="s">
        <v>33</v>
      </c>
      <c r="C77" s="64">
        <v>5848</v>
      </c>
      <c r="D77" s="64">
        <v>0</v>
      </c>
      <c r="E77" s="64">
        <v>2573</v>
      </c>
      <c r="F77" s="64">
        <v>353</v>
      </c>
      <c r="G77" s="64">
        <v>0</v>
      </c>
      <c r="H77" s="64">
        <v>0</v>
      </c>
      <c r="I77" s="64">
        <v>841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v>300</v>
      </c>
      <c r="Q77" s="64">
        <v>347</v>
      </c>
      <c r="R77" s="64">
        <v>10262</v>
      </c>
      <c r="S77" s="64">
        <v>5947</v>
      </c>
    </row>
    <row r="78" spans="1:19" s="3" customFormat="1" ht="15" customHeight="1">
      <c r="A78" s="32">
        <v>69</v>
      </c>
      <c r="B78" s="46" t="s">
        <v>33</v>
      </c>
      <c r="C78" s="64">
        <v>3997</v>
      </c>
      <c r="D78" s="64">
        <v>2878</v>
      </c>
      <c r="E78" s="64">
        <v>1759</v>
      </c>
      <c r="F78" s="64">
        <v>241</v>
      </c>
      <c r="G78" s="64">
        <v>199</v>
      </c>
      <c r="H78" s="64">
        <v>0</v>
      </c>
      <c r="I78" s="64">
        <v>618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300</v>
      </c>
      <c r="Q78" s="64">
        <v>347</v>
      </c>
      <c r="R78" s="64">
        <v>10339</v>
      </c>
      <c r="S78" s="64">
        <v>5992</v>
      </c>
    </row>
    <row r="79" spans="1:19" s="1" customFormat="1" ht="15" customHeight="1">
      <c r="A79" s="32">
        <v>70</v>
      </c>
      <c r="B79" s="65" t="s">
        <v>32</v>
      </c>
      <c r="C79" s="64">
        <v>5780</v>
      </c>
      <c r="D79" s="64">
        <v>0</v>
      </c>
      <c r="E79" s="64">
        <v>2543</v>
      </c>
      <c r="F79" s="64">
        <v>391</v>
      </c>
      <c r="G79" s="64">
        <v>322</v>
      </c>
      <c r="H79" s="64">
        <v>0</v>
      </c>
      <c r="I79" s="64">
        <v>854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300</v>
      </c>
      <c r="Q79" s="64">
        <v>347</v>
      </c>
      <c r="R79" s="64">
        <v>10537</v>
      </c>
      <c r="S79" s="64">
        <v>6107</v>
      </c>
    </row>
    <row r="80" spans="1:19" s="1" customFormat="1" ht="15" customHeight="1">
      <c r="A80" s="32">
        <v>71</v>
      </c>
      <c r="B80" s="46" t="s">
        <v>33</v>
      </c>
      <c r="C80" s="64">
        <v>5705</v>
      </c>
      <c r="D80" s="64">
        <v>0</v>
      </c>
      <c r="E80" s="64">
        <v>2510</v>
      </c>
      <c r="F80" s="64">
        <v>344</v>
      </c>
      <c r="G80" s="64">
        <v>284</v>
      </c>
      <c r="H80" s="64">
        <v>0</v>
      </c>
      <c r="I80" s="64">
        <v>888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300</v>
      </c>
      <c r="Q80" s="64">
        <v>347</v>
      </c>
      <c r="R80" s="64">
        <v>10378</v>
      </c>
      <c r="S80" s="64">
        <v>6015</v>
      </c>
    </row>
    <row r="81" spans="1:19" s="1" customFormat="1" ht="15" customHeight="1">
      <c r="A81" s="32">
        <v>72</v>
      </c>
      <c r="B81" s="46" t="s">
        <v>31</v>
      </c>
      <c r="C81" s="64">
        <v>4288</v>
      </c>
      <c r="D81" s="64">
        <v>3087</v>
      </c>
      <c r="E81" s="64">
        <v>1887</v>
      </c>
      <c r="F81" s="64">
        <v>324</v>
      </c>
      <c r="G81" s="64">
        <v>267</v>
      </c>
      <c r="H81" s="64">
        <v>0</v>
      </c>
      <c r="I81" s="64">
        <v>636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v>200</v>
      </c>
      <c r="Q81" s="64">
        <v>347</v>
      </c>
      <c r="R81" s="64">
        <v>11036</v>
      </c>
      <c r="S81" s="64">
        <v>6396</v>
      </c>
    </row>
    <row r="82" spans="1:19" s="1" customFormat="1" ht="15" customHeight="1">
      <c r="A82" s="32">
        <v>73</v>
      </c>
      <c r="B82" s="46" t="s">
        <v>33</v>
      </c>
      <c r="C82" s="64">
        <v>5705</v>
      </c>
      <c r="D82" s="64">
        <v>0</v>
      </c>
      <c r="E82" s="64">
        <v>2510</v>
      </c>
      <c r="F82" s="64">
        <v>344</v>
      </c>
      <c r="G82" s="64">
        <v>284</v>
      </c>
      <c r="H82" s="64">
        <v>0</v>
      </c>
      <c r="I82" s="64">
        <v>820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v>300</v>
      </c>
      <c r="Q82" s="64">
        <v>347</v>
      </c>
      <c r="R82" s="64">
        <v>10310</v>
      </c>
      <c r="S82" s="64">
        <v>5975</v>
      </c>
    </row>
    <row r="83" spans="1:19" s="1" customFormat="1" ht="15" customHeight="1">
      <c r="A83" s="32">
        <v>74</v>
      </c>
      <c r="B83" s="46" t="s">
        <v>33</v>
      </c>
      <c r="C83" s="64">
        <v>5705</v>
      </c>
      <c r="D83" s="64">
        <v>0</v>
      </c>
      <c r="E83" s="64">
        <v>2510</v>
      </c>
      <c r="F83" s="64">
        <v>344</v>
      </c>
      <c r="G83" s="64">
        <v>284</v>
      </c>
      <c r="H83" s="64">
        <v>0</v>
      </c>
      <c r="I83" s="64">
        <v>943</v>
      </c>
      <c r="J83" s="64">
        <v>0</v>
      </c>
      <c r="K83" s="64">
        <v>0</v>
      </c>
      <c r="L83" s="64">
        <v>95</v>
      </c>
      <c r="M83" s="64">
        <v>435</v>
      </c>
      <c r="N83" s="64">
        <v>0</v>
      </c>
      <c r="O83" s="64">
        <v>0</v>
      </c>
      <c r="P83" s="64">
        <v>300</v>
      </c>
      <c r="Q83" s="64">
        <v>347</v>
      </c>
      <c r="R83" s="64">
        <v>10963</v>
      </c>
      <c r="S83" s="64">
        <v>6354</v>
      </c>
    </row>
    <row r="84" spans="1:19" s="1" customFormat="1" ht="15" customHeight="1">
      <c r="A84" s="32">
        <v>75</v>
      </c>
      <c r="B84" s="46" t="s">
        <v>32</v>
      </c>
      <c r="C84" s="64">
        <v>3950</v>
      </c>
      <c r="D84" s="64">
        <v>2844</v>
      </c>
      <c r="E84" s="64">
        <v>1738</v>
      </c>
      <c r="F84" s="64">
        <v>267</v>
      </c>
      <c r="G84" s="64">
        <v>551</v>
      </c>
      <c r="H84" s="64">
        <v>0</v>
      </c>
      <c r="I84" s="64">
        <v>573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300</v>
      </c>
      <c r="Q84" s="64">
        <v>347</v>
      </c>
      <c r="R84" s="64">
        <v>10570</v>
      </c>
      <c r="S84" s="64">
        <v>6126</v>
      </c>
    </row>
    <row r="85" spans="1:19" s="1" customFormat="1" ht="15" customHeight="1">
      <c r="A85" s="32">
        <f t="shared" si="1"/>
        <v>76</v>
      </c>
      <c r="B85" s="65" t="s">
        <v>33</v>
      </c>
      <c r="C85" s="64">
        <v>5995</v>
      </c>
      <c r="D85" s="64">
        <v>0</v>
      </c>
      <c r="E85" s="64">
        <v>2638</v>
      </c>
      <c r="F85" s="64">
        <v>362</v>
      </c>
      <c r="G85" s="64">
        <v>298</v>
      </c>
      <c r="H85" s="64">
        <v>0</v>
      </c>
      <c r="I85" s="64">
        <v>862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300</v>
      </c>
      <c r="Q85" s="64">
        <v>347</v>
      </c>
      <c r="R85" s="64">
        <v>10802</v>
      </c>
      <c r="S85" s="64">
        <v>6260</v>
      </c>
    </row>
    <row r="86" spans="1:19" s="1" customFormat="1" ht="15" customHeight="1">
      <c r="A86" s="32">
        <f>ROW(A77)</f>
        <v>77</v>
      </c>
      <c r="B86" s="46" t="s">
        <v>34</v>
      </c>
      <c r="C86" s="64">
        <v>4469</v>
      </c>
      <c r="D86" s="64">
        <v>915</v>
      </c>
      <c r="E86" s="64">
        <v>0</v>
      </c>
      <c r="F86" s="64">
        <v>0</v>
      </c>
      <c r="G86" s="64">
        <v>0</v>
      </c>
      <c r="H86" s="64">
        <v>0</v>
      </c>
      <c r="I86" s="64">
        <v>464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v>300</v>
      </c>
      <c r="Q86" s="64">
        <v>347</v>
      </c>
      <c r="R86" s="64">
        <v>7516</v>
      </c>
      <c r="S86" s="64">
        <v>4356</v>
      </c>
    </row>
    <row r="87" spans="1:19" s="1" customFormat="1" ht="15" customHeight="1">
      <c r="A87" s="32">
        <v>78</v>
      </c>
      <c r="B87" s="65" t="s">
        <v>33</v>
      </c>
      <c r="C87" s="64">
        <v>5848</v>
      </c>
      <c r="D87" s="64">
        <v>0</v>
      </c>
      <c r="E87" s="64">
        <v>2573</v>
      </c>
      <c r="F87" s="64">
        <v>353</v>
      </c>
      <c r="G87" s="64">
        <v>291</v>
      </c>
      <c r="H87" s="64">
        <v>0</v>
      </c>
      <c r="I87" s="64">
        <v>841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v>300</v>
      </c>
      <c r="Q87" s="64">
        <v>347</v>
      </c>
      <c r="R87" s="64">
        <v>10553</v>
      </c>
      <c r="S87" s="64">
        <v>6117</v>
      </c>
    </row>
    <row r="88" spans="1:19" s="1" customFormat="1" ht="15" customHeight="1">
      <c r="A88" s="32">
        <v>79</v>
      </c>
      <c r="B88" s="65" t="s">
        <v>33</v>
      </c>
      <c r="C88" s="64">
        <v>5848</v>
      </c>
      <c r="D88" s="64">
        <v>0</v>
      </c>
      <c r="E88" s="64">
        <v>2573</v>
      </c>
      <c r="F88" s="64">
        <v>353</v>
      </c>
      <c r="G88" s="64">
        <v>291</v>
      </c>
      <c r="H88" s="64">
        <v>0</v>
      </c>
      <c r="I88" s="64">
        <v>771</v>
      </c>
      <c r="J88" s="64">
        <v>0</v>
      </c>
      <c r="K88" s="64">
        <v>0</v>
      </c>
      <c r="L88" s="64">
        <v>0</v>
      </c>
      <c r="M88" s="64">
        <v>279</v>
      </c>
      <c r="N88" s="64">
        <v>0</v>
      </c>
      <c r="O88" s="64">
        <v>0</v>
      </c>
      <c r="P88" s="64">
        <v>300</v>
      </c>
      <c r="Q88" s="64">
        <v>347</v>
      </c>
      <c r="R88" s="64">
        <v>10762</v>
      </c>
      <c r="S88" s="64">
        <v>6237</v>
      </c>
    </row>
    <row r="89" spans="1:19" s="1" customFormat="1" ht="15" customHeight="1">
      <c r="A89" s="32">
        <v>80</v>
      </c>
      <c r="B89" s="46" t="s">
        <v>35</v>
      </c>
      <c r="C89" s="64">
        <v>14413</v>
      </c>
      <c r="D89" s="64">
        <v>5714</v>
      </c>
      <c r="E89" s="64">
        <v>7015</v>
      </c>
      <c r="F89" s="64">
        <v>0</v>
      </c>
      <c r="G89" s="64">
        <v>5632</v>
      </c>
      <c r="H89" s="64">
        <v>2934</v>
      </c>
      <c r="I89" s="64">
        <v>0</v>
      </c>
      <c r="J89" s="64">
        <v>2862</v>
      </c>
      <c r="K89" s="64">
        <v>0</v>
      </c>
      <c r="L89" s="64">
        <v>0</v>
      </c>
      <c r="M89" s="64">
        <v>0</v>
      </c>
      <c r="N89" s="47">
        <v>1000</v>
      </c>
      <c r="O89" s="64">
        <v>0</v>
      </c>
      <c r="P89" s="64">
        <v>0</v>
      </c>
      <c r="Q89" s="64">
        <v>0</v>
      </c>
      <c r="R89" s="64">
        <v>39570</v>
      </c>
      <c r="S89" s="64">
        <v>23103</v>
      </c>
    </row>
    <row r="90" spans="1:19" s="1" customFormat="1" ht="15" customHeight="1">
      <c r="A90" s="32">
        <v>81</v>
      </c>
      <c r="B90" s="31" t="s">
        <v>36</v>
      </c>
      <c r="C90" s="64">
        <v>8084</v>
      </c>
      <c r="D90" s="64">
        <v>0</v>
      </c>
      <c r="E90" s="64">
        <v>3176</v>
      </c>
      <c r="F90" s="64">
        <v>646</v>
      </c>
      <c r="G90" s="64">
        <v>2658</v>
      </c>
      <c r="H90" s="64">
        <v>0</v>
      </c>
      <c r="I90" s="64">
        <v>2075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500</v>
      </c>
      <c r="P90" s="64">
        <v>300</v>
      </c>
      <c r="Q90" s="64">
        <v>0</v>
      </c>
      <c r="R90" s="64">
        <v>17439</v>
      </c>
      <c r="S90" s="64">
        <v>10156</v>
      </c>
    </row>
    <row r="91" spans="1:19" s="1" customFormat="1" ht="15" customHeight="1">
      <c r="A91" s="32">
        <v>82</v>
      </c>
      <c r="B91" s="31" t="s">
        <v>28</v>
      </c>
      <c r="C91" s="64">
        <v>7255</v>
      </c>
      <c r="D91" s="64">
        <v>0</v>
      </c>
      <c r="E91" s="64">
        <v>2851</v>
      </c>
      <c r="F91" s="64">
        <v>555</v>
      </c>
      <c r="G91" s="64">
        <v>0</v>
      </c>
      <c r="H91" s="64">
        <v>0</v>
      </c>
      <c r="I91" s="64">
        <v>1167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500</v>
      </c>
      <c r="P91" s="64">
        <v>300</v>
      </c>
      <c r="Q91" s="64">
        <v>347</v>
      </c>
      <c r="R91" s="64">
        <v>12975</v>
      </c>
      <c r="S91" s="64">
        <v>7519</v>
      </c>
    </row>
    <row r="92" spans="1:19" s="1" customFormat="1" ht="15" customHeight="1">
      <c r="A92" s="32">
        <v>83</v>
      </c>
      <c r="B92" s="31" t="s">
        <v>28</v>
      </c>
      <c r="C92" s="64">
        <v>2073</v>
      </c>
      <c r="D92" s="64">
        <v>4812</v>
      </c>
      <c r="E92" s="64">
        <v>815</v>
      </c>
      <c r="F92" s="64">
        <v>159</v>
      </c>
      <c r="G92" s="64">
        <v>914</v>
      </c>
      <c r="H92" s="64">
        <v>0</v>
      </c>
      <c r="I92" s="64">
        <v>639</v>
      </c>
      <c r="J92" s="64">
        <v>3116</v>
      </c>
      <c r="K92" s="64">
        <v>0</v>
      </c>
      <c r="L92" s="64">
        <v>0</v>
      </c>
      <c r="M92" s="64">
        <v>0</v>
      </c>
      <c r="N92" s="64">
        <v>0</v>
      </c>
      <c r="O92" s="64">
        <v>500</v>
      </c>
      <c r="P92" s="64">
        <v>200</v>
      </c>
      <c r="Q92" s="64">
        <v>264</v>
      </c>
      <c r="R92" s="64">
        <v>13492</v>
      </c>
      <c r="S92" s="64">
        <v>7848</v>
      </c>
    </row>
    <row r="93" spans="1:19" s="1" customFormat="1" ht="15" customHeight="1">
      <c r="A93" s="32">
        <v>84</v>
      </c>
      <c r="B93" s="31" t="s">
        <v>28</v>
      </c>
      <c r="C93" s="64">
        <v>3800</v>
      </c>
      <c r="D93" s="64">
        <v>4812</v>
      </c>
      <c r="E93" s="64">
        <v>1493</v>
      </c>
      <c r="F93" s="64">
        <v>291</v>
      </c>
      <c r="G93" s="64">
        <v>1675</v>
      </c>
      <c r="H93" s="64">
        <v>0</v>
      </c>
      <c r="I93" s="64">
        <v>1167</v>
      </c>
      <c r="J93" s="64">
        <v>0</v>
      </c>
      <c r="K93" s="64">
        <v>0</v>
      </c>
      <c r="L93" s="64">
        <v>0</v>
      </c>
      <c r="M93" s="64">
        <v>802</v>
      </c>
      <c r="N93" s="64">
        <v>0</v>
      </c>
      <c r="O93" s="64">
        <v>500</v>
      </c>
      <c r="P93" s="64">
        <v>300</v>
      </c>
      <c r="Q93" s="64">
        <v>0</v>
      </c>
      <c r="R93" s="64">
        <v>14840</v>
      </c>
      <c r="S93" s="64">
        <v>8636</v>
      </c>
    </row>
    <row r="94" spans="1:19" s="1" customFormat="1" ht="15" customHeight="1">
      <c r="A94" s="32">
        <v>85</v>
      </c>
      <c r="B94" s="31" t="s">
        <v>28</v>
      </c>
      <c r="C94" s="64">
        <v>0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9422</v>
      </c>
      <c r="L94" s="64">
        <v>0</v>
      </c>
      <c r="M94" s="64">
        <v>0</v>
      </c>
      <c r="N94" s="64">
        <v>0</v>
      </c>
      <c r="O94" s="64">
        <v>500</v>
      </c>
      <c r="P94" s="64">
        <v>0</v>
      </c>
      <c r="Q94" s="64">
        <v>0</v>
      </c>
      <c r="R94" s="64">
        <v>9422</v>
      </c>
      <c r="S94" s="64">
        <v>5467</v>
      </c>
    </row>
    <row r="95" spans="1:19" s="2" customFormat="1" ht="15" customHeight="1">
      <c r="A95" s="32">
        <v>86</v>
      </c>
      <c r="B95" s="31" t="s">
        <v>28</v>
      </c>
      <c r="C95" s="64">
        <v>3800</v>
      </c>
      <c r="D95" s="64">
        <v>4812</v>
      </c>
      <c r="E95" s="64">
        <v>1493</v>
      </c>
      <c r="F95" s="64">
        <v>291</v>
      </c>
      <c r="G95" s="64">
        <v>762</v>
      </c>
      <c r="H95" s="64">
        <v>0</v>
      </c>
      <c r="I95" s="64">
        <v>683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500</v>
      </c>
      <c r="P95" s="64">
        <v>200</v>
      </c>
      <c r="Q95" s="64">
        <v>347</v>
      </c>
      <c r="R95" s="64">
        <v>12888</v>
      </c>
      <c r="S95" s="64">
        <v>7470</v>
      </c>
    </row>
    <row r="96" spans="1:19" s="2" customFormat="1" ht="15" customHeight="1">
      <c r="A96" s="32">
        <v>87</v>
      </c>
      <c r="B96" s="31" t="s">
        <v>28</v>
      </c>
      <c r="C96" s="64">
        <v>3800</v>
      </c>
      <c r="D96" s="64">
        <v>4812</v>
      </c>
      <c r="E96" s="64">
        <v>1493</v>
      </c>
      <c r="F96" s="64">
        <v>291</v>
      </c>
      <c r="G96" s="64">
        <v>762</v>
      </c>
      <c r="H96" s="64">
        <v>0</v>
      </c>
      <c r="I96" s="64">
        <v>639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500</v>
      </c>
      <c r="P96" s="64">
        <v>200</v>
      </c>
      <c r="Q96" s="64">
        <v>347</v>
      </c>
      <c r="R96" s="64">
        <v>12844</v>
      </c>
      <c r="S96" s="64">
        <v>7469</v>
      </c>
    </row>
    <row r="97" spans="1:19" s="1" customFormat="1" ht="15" customHeight="1">
      <c r="A97" s="32">
        <v>88</v>
      </c>
      <c r="B97" s="31" t="s">
        <v>28</v>
      </c>
      <c r="C97" s="64">
        <v>2764</v>
      </c>
      <c r="D97" s="64">
        <v>4331</v>
      </c>
      <c r="E97" s="64">
        <v>1086</v>
      </c>
      <c r="F97" s="64">
        <v>211</v>
      </c>
      <c r="G97" s="64">
        <v>1675</v>
      </c>
      <c r="H97" s="64">
        <v>0</v>
      </c>
      <c r="I97" s="64">
        <v>793</v>
      </c>
      <c r="J97" s="64">
        <v>2479</v>
      </c>
      <c r="K97" s="64">
        <v>0</v>
      </c>
      <c r="L97" s="64">
        <v>0</v>
      </c>
      <c r="M97" s="64">
        <v>0</v>
      </c>
      <c r="N97" s="64">
        <v>0</v>
      </c>
      <c r="O97" s="64">
        <v>500</v>
      </c>
      <c r="P97" s="64">
        <v>300</v>
      </c>
      <c r="Q97" s="64">
        <v>0</v>
      </c>
      <c r="R97" s="64">
        <v>14139</v>
      </c>
      <c r="S97" s="64">
        <v>8226</v>
      </c>
    </row>
    <row r="98" spans="1:19" s="1" customFormat="1" ht="15" customHeight="1">
      <c r="A98" s="32">
        <v>89</v>
      </c>
      <c r="B98" s="31" t="s">
        <v>28</v>
      </c>
      <c r="C98" s="64">
        <v>7255</v>
      </c>
      <c r="D98" s="64">
        <v>0</v>
      </c>
      <c r="E98" s="64">
        <v>2851</v>
      </c>
      <c r="F98" s="64">
        <v>555</v>
      </c>
      <c r="G98" s="64">
        <v>1828</v>
      </c>
      <c r="H98" s="64">
        <v>0</v>
      </c>
      <c r="I98" s="64">
        <v>1431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500</v>
      </c>
      <c r="P98" s="64">
        <v>300</v>
      </c>
      <c r="Q98" s="64">
        <v>0</v>
      </c>
      <c r="R98" s="64">
        <v>14720</v>
      </c>
      <c r="S98" s="64">
        <v>8576</v>
      </c>
    </row>
    <row r="99" spans="1:19" s="1" customFormat="1" ht="15" customHeight="1">
      <c r="A99" s="32">
        <v>90</v>
      </c>
      <c r="B99" s="31" t="s">
        <v>28</v>
      </c>
      <c r="C99" s="64">
        <v>3800</v>
      </c>
      <c r="D99" s="64">
        <v>4812</v>
      </c>
      <c r="E99" s="64">
        <v>1493</v>
      </c>
      <c r="F99" s="64">
        <v>291</v>
      </c>
      <c r="G99" s="64">
        <v>1218</v>
      </c>
      <c r="H99" s="64">
        <v>0</v>
      </c>
      <c r="I99" s="64">
        <v>947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500</v>
      </c>
      <c r="P99" s="64">
        <v>300</v>
      </c>
      <c r="Q99" s="64">
        <v>347</v>
      </c>
      <c r="R99" s="64">
        <v>13708</v>
      </c>
      <c r="S99" s="64">
        <v>7974</v>
      </c>
    </row>
    <row r="100" spans="1:19" s="1" customFormat="1" ht="15" customHeight="1">
      <c r="A100" s="32">
        <f t="shared" si="1"/>
        <v>91</v>
      </c>
      <c r="B100" s="31" t="s">
        <v>28</v>
      </c>
      <c r="C100" s="64">
        <v>2418</v>
      </c>
      <c r="D100" s="64">
        <v>4812</v>
      </c>
      <c r="E100" s="64">
        <v>950</v>
      </c>
      <c r="F100" s="64">
        <v>185</v>
      </c>
      <c r="G100" s="64">
        <v>1066</v>
      </c>
      <c r="H100" s="64">
        <v>0</v>
      </c>
      <c r="I100" s="64">
        <v>639</v>
      </c>
      <c r="J100" s="64">
        <v>1839</v>
      </c>
      <c r="K100" s="64">
        <v>0</v>
      </c>
      <c r="L100" s="64">
        <v>0</v>
      </c>
      <c r="M100" s="64">
        <v>0</v>
      </c>
      <c r="N100" s="64">
        <v>0</v>
      </c>
      <c r="O100" s="64">
        <v>500</v>
      </c>
      <c r="P100" s="64">
        <v>200</v>
      </c>
      <c r="Q100" s="64">
        <v>281</v>
      </c>
      <c r="R100" s="64">
        <v>12890</v>
      </c>
      <c r="S100" s="64">
        <v>7495</v>
      </c>
    </row>
    <row r="101" spans="1:19" s="1" customFormat="1" ht="15" customHeight="1">
      <c r="A101" s="32">
        <f t="shared" si="1"/>
        <v>92</v>
      </c>
      <c r="B101" s="31" t="s">
        <v>28</v>
      </c>
      <c r="C101" s="64">
        <v>7255</v>
      </c>
      <c r="D101" s="64">
        <v>0</v>
      </c>
      <c r="E101" s="64">
        <v>2851</v>
      </c>
      <c r="F101" s="64">
        <v>555</v>
      </c>
      <c r="G101" s="64">
        <v>1828</v>
      </c>
      <c r="H101" s="64">
        <v>0</v>
      </c>
      <c r="I101" s="64">
        <v>1629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500</v>
      </c>
      <c r="P101" s="64">
        <v>300</v>
      </c>
      <c r="Q101" s="64">
        <v>0</v>
      </c>
      <c r="R101" s="64">
        <v>14918</v>
      </c>
      <c r="S101" s="64">
        <v>8681</v>
      </c>
    </row>
    <row r="102" spans="1:19" s="1" customFormat="1" ht="15" customHeight="1">
      <c r="A102" s="32">
        <f t="shared" si="1"/>
        <v>93</v>
      </c>
      <c r="B102" s="31" t="s">
        <v>28</v>
      </c>
      <c r="C102" s="64">
        <v>7255</v>
      </c>
      <c r="D102" s="64">
        <v>0</v>
      </c>
      <c r="E102" s="64">
        <v>2851</v>
      </c>
      <c r="F102" s="64">
        <v>555</v>
      </c>
      <c r="G102" s="64">
        <v>2285</v>
      </c>
      <c r="H102" s="64">
        <v>0</v>
      </c>
      <c r="I102" s="64">
        <v>1585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500</v>
      </c>
      <c r="P102" s="64">
        <v>300</v>
      </c>
      <c r="Q102" s="64">
        <v>0</v>
      </c>
      <c r="R102" s="64">
        <v>15331</v>
      </c>
      <c r="S102" s="64">
        <v>8923</v>
      </c>
    </row>
    <row r="103" spans="1:19" s="1" customFormat="1" ht="15" customHeight="1">
      <c r="A103" s="32">
        <f t="shared" si="1"/>
        <v>94</v>
      </c>
      <c r="B103" s="48" t="s">
        <v>28</v>
      </c>
      <c r="C103" s="64">
        <v>6905</v>
      </c>
      <c r="D103" s="64">
        <v>0</v>
      </c>
      <c r="E103" s="64">
        <v>2713</v>
      </c>
      <c r="F103" s="64">
        <v>528</v>
      </c>
      <c r="G103" s="64">
        <v>1304</v>
      </c>
      <c r="H103" s="64">
        <v>0</v>
      </c>
      <c r="I103" s="64">
        <v>1509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500</v>
      </c>
      <c r="P103" s="64">
        <v>300</v>
      </c>
      <c r="Q103" s="64">
        <v>0</v>
      </c>
      <c r="R103" s="64">
        <v>13759</v>
      </c>
      <c r="S103" s="64">
        <v>8004</v>
      </c>
    </row>
    <row r="104" spans="1:19" s="1" customFormat="1" ht="15" customHeight="1">
      <c r="A104" s="32">
        <f t="shared" si="1"/>
        <v>95</v>
      </c>
      <c r="B104" s="31" t="s">
        <v>29</v>
      </c>
      <c r="C104" s="64">
        <v>6022</v>
      </c>
      <c r="D104" s="64">
        <v>0</v>
      </c>
      <c r="E104" s="64">
        <v>2366</v>
      </c>
      <c r="F104" s="64">
        <v>432</v>
      </c>
      <c r="G104" s="64">
        <v>1067</v>
      </c>
      <c r="H104" s="64">
        <v>0</v>
      </c>
      <c r="I104" s="64">
        <v>1148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500</v>
      </c>
      <c r="P104" s="64">
        <v>300</v>
      </c>
      <c r="Q104" s="64">
        <v>347</v>
      </c>
      <c r="R104" s="64">
        <v>12182</v>
      </c>
      <c r="S104" s="64">
        <v>7081</v>
      </c>
    </row>
    <row r="105" spans="1:19" s="3" customFormat="1" ht="15" customHeight="1">
      <c r="A105" s="32">
        <f t="shared" si="1"/>
        <v>96</v>
      </c>
      <c r="B105" s="31" t="s">
        <v>29</v>
      </c>
      <c r="C105" s="64">
        <v>4818</v>
      </c>
      <c r="D105" s="64">
        <v>0</v>
      </c>
      <c r="E105" s="64">
        <v>1893</v>
      </c>
      <c r="F105" s="64">
        <v>345</v>
      </c>
      <c r="G105" s="64">
        <v>1618</v>
      </c>
      <c r="H105" s="64">
        <v>0</v>
      </c>
      <c r="I105" s="64">
        <v>1170</v>
      </c>
      <c r="J105" s="64">
        <v>2644</v>
      </c>
      <c r="K105" s="64">
        <v>0</v>
      </c>
      <c r="L105" s="64">
        <v>0</v>
      </c>
      <c r="M105" s="64">
        <v>1076</v>
      </c>
      <c r="N105" s="64">
        <v>0</v>
      </c>
      <c r="O105" s="64">
        <v>500</v>
      </c>
      <c r="P105" s="64">
        <v>300</v>
      </c>
      <c r="Q105" s="64">
        <v>0</v>
      </c>
      <c r="R105" s="64">
        <v>14364</v>
      </c>
      <c r="S105" s="64">
        <v>8368</v>
      </c>
    </row>
    <row r="106" spans="1:19" s="3" customFormat="1" ht="15" customHeight="1">
      <c r="A106" s="32">
        <f t="shared" si="1"/>
        <v>97</v>
      </c>
      <c r="B106" s="48" t="s">
        <v>28</v>
      </c>
      <c r="C106" s="64">
        <v>3708</v>
      </c>
      <c r="D106" s="64">
        <v>4695</v>
      </c>
      <c r="E106" s="64">
        <v>1457</v>
      </c>
      <c r="F106" s="64">
        <v>283</v>
      </c>
      <c r="G106" s="64">
        <v>1634</v>
      </c>
      <c r="H106" s="64">
        <v>0</v>
      </c>
      <c r="I106" s="64">
        <v>923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500</v>
      </c>
      <c r="P106" s="64">
        <v>300</v>
      </c>
      <c r="Q106" s="64">
        <v>0</v>
      </c>
      <c r="R106" s="64">
        <v>13500</v>
      </c>
      <c r="S106" s="64">
        <v>7852</v>
      </c>
    </row>
    <row r="107" spans="1:19" s="58" customFormat="1" ht="15" customHeight="1">
      <c r="A107" s="32">
        <f t="shared" si="1"/>
        <v>98</v>
      </c>
      <c r="B107" s="46" t="s">
        <v>37</v>
      </c>
      <c r="C107" s="64">
        <v>7075</v>
      </c>
      <c r="D107" s="64">
        <v>0</v>
      </c>
      <c r="E107" s="64">
        <v>3112</v>
      </c>
      <c r="F107" s="64">
        <v>486</v>
      </c>
      <c r="G107" s="64">
        <v>400</v>
      </c>
      <c r="H107" s="64">
        <v>0</v>
      </c>
      <c r="I107" s="64">
        <v>1253</v>
      </c>
      <c r="J107" s="64">
        <v>0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v>300</v>
      </c>
      <c r="Q107" s="64">
        <v>347</v>
      </c>
      <c r="R107" s="64">
        <v>12973</v>
      </c>
      <c r="S107" s="64">
        <v>7519</v>
      </c>
    </row>
    <row r="108" spans="1:19" s="2" customFormat="1" ht="15" customHeight="1">
      <c r="A108" s="32">
        <f t="shared" si="1"/>
        <v>99</v>
      </c>
      <c r="B108" s="46" t="s">
        <v>31</v>
      </c>
      <c r="C108" s="64">
        <v>6432</v>
      </c>
      <c r="D108" s="64">
        <v>0</v>
      </c>
      <c r="E108" s="64">
        <v>2830</v>
      </c>
      <c r="F108" s="64">
        <v>486</v>
      </c>
      <c r="G108" s="64">
        <v>400</v>
      </c>
      <c r="H108" s="64">
        <v>0</v>
      </c>
      <c r="I108" s="64">
        <v>1426</v>
      </c>
      <c r="J108" s="64">
        <v>0</v>
      </c>
      <c r="K108" s="64">
        <v>0</v>
      </c>
      <c r="L108" s="64">
        <v>0</v>
      </c>
      <c r="M108" s="64">
        <v>429</v>
      </c>
      <c r="N108" s="64">
        <v>0</v>
      </c>
      <c r="O108" s="64">
        <v>0</v>
      </c>
      <c r="P108" s="64">
        <v>300</v>
      </c>
      <c r="Q108" s="64">
        <v>347</v>
      </c>
      <c r="R108" s="64">
        <v>12650</v>
      </c>
      <c r="S108" s="64">
        <v>7331</v>
      </c>
    </row>
    <row r="109" spans="1:19" s="1" customFormat="1" ht="15" customHeight="1">
      <c r="A109" s="32">
        <f t="shared" si="1"/>
        <v>100</v>
      </c>
      <c r="B109" s="46" t="s">
        <v>31</v>
      </c>
      <c r="C109" s="64">
        <v>2757</v>
      </c>
      <c r="D109" s="64">
        <v>5292</v>
      </c>
      <c r="E109" s="64">
        <v>1213</v>
      </c>
      <c r="F109" s="64">
        <v>208</v>
      </c>
      <c r="G109" s="64">
        <v>133</v>
      </c>
      <c r="H109" s="64">
        <v>0</v>
      </c>
      <c r="I109" s="64">
        <v>231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100</v>
      </c>
      <c r="Q109" s="64">
        <v>347</v>
      </c>
      <c r="R109" s="64">
        <v>10281</v>
      </c>
      <c r="S109" s="64">
        <v>5959</v>
      </c>
    </row>
    <row r="110" spans="1:19" s="3" customFormat="1" ht="15" customHeight="1">
      <c r="A110" s="32">
        <f t="shared" si="1"/>
        <v>101</v>
      </c>
      <c r="B110" s="46" t="s">
        <v>31</v>
      </c>
      <c r="C110" s="64">
        <v>6432</v>
      </c>
      <c r="D110" s="64">
        <v>0</v>
      </c>
      <c r="E110" s="64">
        <v>2830</v>
      </c>
      <c r="F110" s="64">
        <v>486</v>
      </c>
      <c r="G110" s="64">
        <v>400</v>
      </c>
      <c r="H110" s="64">
        <v>0</v>
      </c>
      <c r="I110" s="64">
        <v>1099</v>
      </c>
      <c r="J110" s="64">
        <v>0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v>300</v>
      </c>
      <c r="Q110" s="64">
        <v>347</v>
      </c>
      <c r="R110" s="64">
        <v>11894</v>
      </c>
      <c r="S110" s="64">
        <v>6894</v>
      </c>
    </row>
    <row r="111" spans="1:19" s="2" customFormat="1" ht="15" customHeight="1">
      <c r="A111" s="32">
        <f t="shared" si="1"/>
        <v>102</v>
      </c>
      <c r="B111" s="46" t="s">
        <v>31</v>
      </c>
      <c r="C111" s="64">
        <v>6432</v>
      </c>
      <c r="D111" s="64">
        <v>0</v>
      </c>
      <c r="E111" s="64">
        <v>2830</v>
      </c>
      <c r="F111" s="64">
        <v>486</v>
      </c>
      <c r="G111" s="64">
        <v>0</v>
      </c>
      <c r="H111" s="64">
        <v>0</v>
      </c>
      <c r="I111" s="64">
        <v>1156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300</v>
      </c>
      <c r="Q111" s="64">
        <v>347</v>
      </c>
      <c r="R111" s="64">
        <v>11551</v>
      </c>
      <c r="S111" s="64">
        <v>6695</v>
      </c>
    </row>
    <row r="112" spans="1:19" s="2" customFormat="1" ht="15" customHeight="1">
      <c r="A112" s="32">
        <f t="shared" si="1"/>
        <v>103</v>
      </c>
      <c r="B112" s="46" t="s">
        <v>31</v>
      </c>
      <c r="C112" s="64">
        <v>6432</v>
      </c>
      <c r="D112" s="64">
        <v>0</v>
      </c>
      <c r="E112" s="64">
        <v>2830</v>
      </c>
      <c r="F112" s="64">
        <v>486</v>
      </c>
      <c r="G112" s="64">
        <v>400</v>
      </c>
      <c r="H112" s="64">
        <v>0</v>
      </c>
      <c r="I112" s="64">
        <v>1118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v>300</v>
      </c>
      <c r="Q112" s="64">
        <v>347</v>
      </c>
      <c r="R112" s="64">
        <v>11913</v>
      </c>
      <c r="S112" s="64">
        <v>6906</v>
      </c>
    </row>
    <row r="113" spans="1:19" s="3" customFormat="1" ht="15" customHeight="1">
      <c r="A113" s="32">
        <f t="shared" si="1"/>
        <v>104</v>
      </c>
      <c r="B113" s="46" t="s">
        <v>31</v>
      </c>
      <c r="C113" s="64">
        <v>6432</v>
      </c>
      <c r="D113" s="64">
        <v>0</v>
      </c>
      <c r="E113" s="64">
        <v>2830</v>
      </c>
      <c r="F113" s="64">
        <v>486</v>
      </c>
      <c r="G113" s="64">
        <v>400</v>
      </c>
      <c r="H113" s="64">
        <v>0</v>
      </c>
      <c r="I113" s="64">
        <v>1156</v>
      </c>
      <c r="J113" s="64">
        <v>0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v>300</v>
      </c>
      <c r="Q113" s="64">
        <v>347</v>
      </c>
      <c r="R113" s="64">
        <v>11951</v>
      </c>
      <c r="S113" s="64">
        <v>6926</v>
      </c>
    </row>
    <row r="114" spans="1:19" s="3" customFormat="1" ht="15" customHeight="1">
      <c r="A114" s="32">
        <f t="shared" si="1"/>
        <v>105</v>
      </c>
      <c r="B114" s="46" t="s">
        <v>31</v>
      </c>
      <c r="C114" s="64">
        <v>6432</v>
      </c>
      <c r="D114" s="64">
        <v>0</v>
      </c>
      <c r="E114" s="64">
        <v>2830</v>
      </c>
      <c r="F114" s="64">
        <v>486</v>
      </c>
      <c r="G114" s="64">
        <v>0</v>
      </c>
      <c r="H114" s="64">
        <v>457</v>
      </c>
      <c r="I114" s="64">
        <v>1156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v>300</v>
      </c>
      <c r="Q114" s="64">
        <v>347</v>
      </c>
      <c r="R114" s="64">
        <v>12008</v>
      </c>
      <c r="S114" s="64">
        <v>7024</v>
      </c>
    </row>
    <row r="115" spans="1:19" s="3" customFormat="1" ht="15" customHeight="1">
      <c r="A115" s="32">
        <f t="shared" si="1"/>
        <v>106</v>
      </c>
      <c r="B115" s="46" t="s">
        <v>31</v>
      </c>
      <c r="C115" s="64">
        <v>2689</v>
      </c>
      <c r="D115" s="64">
        <v>4303</v>
      </c>
      <c r="E115" s="64">
        <v>1183</v>
      </c>
      <c r="F115" s="64">
        <v>203</v>
      </c>
      <c r="G115" s="64">
        <v>390</v>
      </c>
      <c r="H115" s="64">
        <v>0</v>
      </c>
      <c r="I115" s="64">
        <v>583</v>
      </c>
      <c r="J115" s="64">
        <v>1059</v>
      </c>
      <c r="K115" s="64">
        <v>0</v>
      </c>
      <c r="L115" s="64">
        <v>0</v>
      </c>
      <c r="M115" s="64">
        <v>0</v>
      </c>
      <c r="N115" s="64">
        <v>0</v>
      </c>
      <c r="O115" s="64">
        <v>0</v>
      </c>
      <c r="P115" s="64">
        <v>200</v>
      </c>
      <c r="Q115" s="64">
        <v>314</v>
      </c>
      <c r="R115" s="64">
        <v>10924</v>
      </c>
      <c r="S115" s="64">
        <v>6331</v>
      </c>
    </row>
    <row r="116" spans="1:19" s="3" customFormat="1" ht="15" customHeight="1">
      <c r="A116" s="32">
        <f t="shared" si="1"/>
        <v>107</v>
      </c>
      <c r="B116" s="46" t="s">
        <v>31</v>
      </c>
      <c r="C116" s="64">
        <v>4781</v>
      </c>
      <c r="D116" s="64">
        <v>2151</v>
      </c>
      <c r="E116" s="64">
        <v>2103</v>
      </c>
      <c r="F116" s="64">
        <v>361</v>
      </c>
      <c r="G116" s="64">
        <v>520</v>
      </c>
      <c r="H116" s="64">
        <v>0</v>
      </c>
      <c r="I116" s="64">
        <v>771</v>
      </c>
      <c r="J116" s="64">
        <v>0</v>
      </c>
      <c r="K116" s="64">
        <v>0</v>
      </c>
      <c r="L116" s="64">
        <v>0</v>
      </c>
      <c r="M116" s="64">
        <v>0</v>
      </c>
      <c r="N116" s="64">
        <v>0</v>
      </c>
      <c r="O116" s="64">
        <v>0</v>
      </c>
      <c r="P116" s="64">
        <v>300</v>
      </c>
      <c r="Q116" s="64">
        <v>347</v>
      </c>
      <c r="R116" s="64">
        <v>11334</v>
      </c>
      <c r="S116" s="64">
        <v>6569</v>
      </c>
    </row>
    <row r="117" spans="1:19" s="3" customFormat="1" ht="15" customHeight="1">
      <c r="A117" s="32">
        <v>108</v>
      </c>
      <c r="B117" s="46" t="s">
        <v>31</v>
      </c>
      <c r="C117" s="64">
        <v>6121</v>
      </c>
      <c r="D117" s="64">
        <v>0</v>
      </c>
      <c r="E117" s="64">
        <v>2693</v>
      </c>
      <c r="F117" s="64">
        <v>462</v>
      </c>
      <c r="G117" s="64">
        <v>0</v>
      </c>
      <c r="H117" s="64">
        <v>0</v>
      </c>
      <c r="I117" s="64">
        <v>1009</v>
      </c>
      <c r="J117" s="64">
        <v>0</v>
      </c>
      <c r="K117" s="64">
        <v>0</v>
      </c>
      <c r="L117" s="64">
        <v>0</v>
      </c>
      <c r="M117" s="64">
        <v>758</v>
      </c>
      <c r="N117" s="64">
        <v>0</v>
      </c>
      <c r="O117" s="64">
        <v>0</v>
      </c>
      <c r="P117" s="64">
        <v>300</v>
      </c>
      <c r="Q117" s="64">
        <v>347</v>
      </c>
      <c r="R117" s="64">
        <v>11690</v>
      </c>
      <c r="S117" s="64">
        <v>6775</v>
      </c>
    </row>
    <row r="118" spans="1:19" s="3" customFormat="1" ht="15" customHeight="1">
      <c r="A118" s="32">
        <v>109</v>
      </c>
      <c r="B118" s="46" t="s">
        <v>31</v>
      </c>
      <c r="C118" s="64">
        <v>3885</v>
      </c>
      <c r="D118" s="64">
        <v>3442</v>
      </c>
      <c r="E118" s="64">
        <v>1709</v>
      </c>
      <c r="F118" s="64">
        <v>293</v>
      </c>
      <c r="G118" s="64">
        <v>520</v>
      </c>
      <c r="H118" s="64">
        <v>0</v>
      </c>
      <c r="I118" s="64">
        <v>677</v>
      </c>
      <c r="J118" s="64">
        <v>0</v>
      </c>
      <c r="K118" s="64">
        <v>0</v>
      </c>
      <c r="L118" s="64">
        <v>0</v>
      </c>
      <c r="M118" s="64">
        <v>0</v>
      </c>
      <c r="N118" s="64">
        <v>0</v>
      </c>
      <c r="O118" s="64">
        <v>0</v>
      </c>
      <c r="P118" s="64">
        <v>300</v>
      </c>
      <c r="Q118" s="64">
        <v>347</v>
      </c>
      <c r="R118" s="64">
        <v>11173</v>
      </c>
      <c r="S118" s="64">
        <v>6492</v>
      </c>
    </row>
    <row r="119" spans="1:19" s="2" customFormat="1" ht="15" customHeight="1">
      <c r="A119" s="32">
        <v>110</v>
      </c>
      <c r="B119" s="65" t="s">
        <v>33</v>
      </c>
      <c r="C119" s="64">
        <v>2988</v>
      </c>
      <c r="D119" s="64">
        <v>3912</v>
      </c>
      <c r="E119" s="64">
        <v>1315</v>
      </c>
      <c r="F119" s="64">
        <v>180</v>
      </c>
      <c r="G119" s="64">
        <v>473</v>
      </c>
      <c r="H119" s="64">
        <v>0</v>
      </c>
      <c r="I119" s="64">
        <v>492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300</v>
      </c>
      <c r="Q119" s="64">
        <v>347</v>
      </c>
      <c r="R119" s="64">
        <v>10007</v>
      </c>
      <c r="S119" s="64">
        <v>5800</v>
      </c>
    </row>
    <row r="120" spans="1:19" s="3" customFormat="1" ht="15" customHeight="1">
      <c r="A120" s="32">
        <v>111</v>
      </c>
      <c r="B120" s="65" t="s">
        <v>32</v>
      </c>
      <c r="C120" s="64">
        <v>3182</v>
      </c>
      <c r="D120" s="64">
        <v>4165</v>
      </c>
      <c r="E120" s="64">
        <v>1400</v>
      </c>
      <c r="F120" s="64">
        <v>215</v>
      </c>
      <c r="G120" s="64">
        <v>564</v>
      </c>
      <c r="H120" s="64">
        <v>0</v>
      </c>
      <c r="I120" s="64">
        <v>587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300</v>
      </c>
      <c r="Q120" s="64">
        <v>347</v>
      </c>
      <c r="R120" s="64">
        <v>10760</v>
      </c>
      <c r="S120" s="64">
        <v>6295</v>
      </c>
    </row>
    <row r="121" spans="1:19" s="1" customFormat="1" ht="15" customHeight="1">
      <c r="A121" s="32">
        <v>112</v>
      </c>
      <c r="B121" s="46" t="s">
        <v>55</v>
      </c>
      <c r="C121" s="64">
        <v>5780</v>
      </c>
      <c r="D121" s="64">
        <v>0</v>
      </c>
      <c r="E121" s="64">
        <v>2543</v>
      </c>
      <c r="F121" s="64">
        <v>391</v>
      </c>
      <c r="G121" s="64">
        <v>322</v>
      </c>
      <c r="H121" s="64">
        <v>0</v>
      </c>
      <c r="I121" s="64">
        <v>901</v>
      </c>
      <c r="J121" s="64">
        <v>0</v>
      </c>
      <c r="K121" s="64">
        <v>0</v>
      </c>
      <c r="L121" s="64">
        <v>0</v>
      </c>
      <c r="M121" s="64">
        <v>716</v>
      </c>
      <c r="N121" s="64">
        <v>0</v>
      </c>
      <c r="O121" s="64">
        <v>0</v>
      </c>
      <c r="P121" s="64">
        <v>300</v>
      </c>
      <c r="Q121" s="64">
        <v>347</v>
      </c>
      <c r="R121" s="64">
        <v>11300</v>
      </c>
      <c r="S121" s="64">
        <v>6565</v>
      </c>
    </row>
    <row r="122" spans="1:19" s="1" customFormat="1" ht="15" customHeight="1">
      <c r="A122" s="32">
        <v>113</v>
      </c>
      <c r="B122" s="65" t="s">
        <v>33</v>
      </c>
      <c r="C122" s="64">
        <v>5995</v>
      </c>
      <c r="D122" s="64">
        <v>0</v>
      </c>
      <c r="E122" s="64">
        <v>2638</v>
      </c>
      <c r="F122" s="64">
        <v>362</v>
      </c>
      <c r="G122" s="64">
        <v>596</v>
      </c>
      <c r="H122" s="64">
        <v>0</v>
      </c>
      <c r="I122" s="64">
        <v>790</v>
      </c>
      <c r="J122" s="64">
        <v>0</v>
      </c>
      <c r="K122" s="64">
        <v>0</v>
      </c>
      <c r="L122" s="64">
        <v>0</v>
      </c>
      <c r="M122" s="64">
        <v>0</v>
      </c>
      <c r="N122" s="64">
        <v>0</v>
      </c>
      <c r="O122" s="64">
        <v>0</v>
      </c>
      <c r="P122" s="64">
        <v>300</v>
      </c>
      <c r="Q122" s="64">
        <v>347</v>
      </c>
      <c r="R122" s="64">
        <v>11028</v>
      </c>
      <c r="S122" s="64">
        <v>6392</v>
      </c>
    </row>
    <row r="123" spans="1:19" s="1" customFormat="1" ht="15" customHeight="1">
      <c r="A123" s="32">
        <v>114</v>
      </c>
      <c r="B123" s="65" t="s">
        <v>55</v>
      </c>
      <c r="C123" s="64">
        <v>5848</v>
      </c>
      <c r="D123" s="64">
        <v>0</v>
      </c>
      <c r="E123" s="64">
        <v>2607</v>
      </c>
      <c r="F123" s="64">
        <v>401</v>
      </c>
      <c r="G123" s="64">
        <v>330</v>
      </c>
      <c r="H123" s="64">
        <v>0</v>
      </c>
      <c r="I123" s="64">
        <v>684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300</v>
      </c>
      <c r="Q123" s="64">
        <v>347</v>
      </c>
      <c r="R123" s="64">
        <v>10517</v>
      </c>
      <c r="S123" s="64">
        <v>6096</v>
      </c>
    </row>
    <row r="124" spans="1:19" s="1" customFormat="1" ht="15" customHeight="1">
      <c r="A124" s="32">
        <v>115</v>
      </c>
      <c r="B124" s="31" t="s">
        <v>59</v>
      </c>
      <c r="C124" s="64">
        <v>7981</v>
      </c>
      <c r="D124" s="64">
        <v>0</v>
      </c>
      <c r="E124" s="64">
        <v>3136</v>
      </c>
      <c r="F124" s="64">
        <v>555</v>
      </c>
      <c r="G124" s="64">
        <v>0</v>
      </c>
      <c r="H124" s="64">
        <v>0</v>
      </c>
      <c r="I124" s="64">
        <v>1475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500</v>
      </c>
      <c r="P124" s="64">
        <v>300</v>
      </c>
      <c r="Q124" s="64">
        <v>0</v>
      </c>
      <c r="R124" s="64">
        <v>13947</v>
      </c>
      <c r="S124" s="64">
        <v>8113</v>
      </c>
    </row>
    <row r="125" spans="1:19" s="2" customFormat="1" ht="15" customHeight="1">
      <c r="A125" s="32">
        <v>116</v>
      </c>
      <c r="B125" s="31" t="s">
        <v>28</v>
      </c>
      <c r="C125" s="64">
        <v>7255</v>
      </c>
      <c r="D125" s="64">
        <v>0</v>
      </c>
      <c r="E125" s="64">
        <v>2851</v>
      </c>
      <c r="F125" s="64">
        <v>555</v>
      </c>
      <c r="G125" s="64">
        <v>0</v>
      </c>
      <c r="H125" s="64">
        <v>0</v>
      </c>
      <c r="I125" s="64">
        <v>1211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500</v>
      </c>
      <c r="P125" s="64">
        <v>300</v>
      </c>
      <c r="Q125" s="64">
        <v>347</v>
      </c>
      <c r="R125" s="64">
        <v>13019</v>
      </c>
      <c r="S125" s="64">
        <v>7546</v>
      </c>
    </row>
    <row r="126" spans="1:19" s="1" customFormat="1" ht="15" customHeight="1">
      <c r="A126" s="32">
        <v>117</v>
      </c>
      <c r="B126" s="31" t="s">
        <v>28</v>
      </c>
      <c r="C126" s="64">
        <v>4146</v>
      </c>
      <c r="D126" s="64">
        <v>4331</v>
      </c>
      <c r="E126" s="64">
        <v>1629</v>
      </c>
      <c r="F126" s="64">
        <v>317</v>
      </c>
      <c r="G126" s="64">
        <v>0</v>
      </c>
      <c r="H126" s="64">
        <v>0</v>
      </c>
      <c r="I126" s="64">
        <v>683</v>
      </c>
      <c r="J126" s="64">
        <v>0</v>
      </c>
      <c r="K126" s="64">
        <v>0</v>
      </c>
      <c r="L126" s="64">
        <v>0</v>
      </c>
      <c r="M126" s="64">
        <v>0</v>
      </c>
      <c r="N126" s="64">
        <v>0</v>
      </c>
      <c r="O126" s="64">
        <v>500</v>
      </c>
      <c r="P126" s="64">
        <v>200</v>
      </c>
      <c r="Q126" s="64">
        <v>347</v>
      </c>
      <c r="R126" s="64">
        <v>12153</v>
      </c>
      <c r="S126" s="64">
        <v>7065</v>
      </c>
    </row>
    <row r="127" spans="1:19" s="1" customFormat="1" ht="15" customHeight="1">
      <c r="A127" s="32">
        <v>118</v>
      </c>
      <c r="B127" s="31" t="s">
        <v>28</v>
      </c>
      <c r="C127" s="64">
        <v>7255</v>
      </c>
      <c r="D127" s="64">
        <v>0</v>
      </c>
      <c r="E127" s="64">
        <v>2851</v>
      </c>
      <c r="F127" s="64">
        <v>555</v>
      </c>
      <c r="G127" s="64">
        <v>0</v>
      </c>
      <c r="H127" s="64">
        <v>0</v>
      </c>
      <c r="I127" s="64">
        <v>1211</v>
      </c>
      <c r="J127" s="64">
        <v>0</v>
      </c>
      <c r="K127" s="64">
        <v>0</v>
      </c>
      <c r="L127" s="64">
        <v>0</v>
      </c>
      <c r="M127" s="64">
        <v>0</v>
      </c>
      <c r="N127" s="64">
        <v>0</v>
      </c>
      <c r="O127" s="64">
        <v>500</v>
      </c>
      <c r="P127" s="64">
        <v>300</v>
      </c>
      <c r="Q127" s="64">
        <v>347</v>
      </c>
      <c r="R127" s="64">
        <v>13019</v>
      </c>
      <c r="S127" s="64">
        <v>7571</v>
      </c>
    </row>
    <row r="128" spans="1:19" s="1" customFormat="1" ht="15" customHeight="1">
      <c r="A128" s="32">
        <f t="shared" si="1"/>
        <v>119</v>
      </c>
      <c r="B128" s="31" t="s">
        <v>28</v>
      </c>
      <c r="C128" s="64">
        <v>7255</v>
      </c>
      <c r="D128" s="64">
        <v>0</v>
      </c>
      <c r="E128" s="64">
        <v>2851</v>
      </c>
      <c r="F128" s="64">
        <v>555</v>
      </c>
      <c r="G128" s="64">
        <v>0</v>
      </c>
      <c r="H128" s="64">
        <v>0</v>
      </c>
      <c r="I128" s="64">
        <v>1277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500</v>
      </c>
      <c r="P128" s="64">
        <v>300</v>
      </c>
      <c r="Q128" s="64">
        <v>347</v>
      </c>
      <c r="R128" s="64">
        <v>13085</v>
      </c>
      <c r="S128" s="64">
        <v>7654</v>
      </c>
    </row>
    <row r="129" spans="1:19" s="1" customFormat="1" ht="15" customHeight="1">
      <c r="A129" s="32">
        <f t="shared" si="1"/>
        <v>120</v>
      </c>
      <c r="B129" s="31" t="s">
        <v>28</v>
      </c>
      <c r="C129" s="64">
        <v>7255</v>
      </c>
      <c r="D129" s="64">
        <v>0</v>
      </c>
      <c r="E129" s="64">
        <v>2851</v>
      </c>
      <c r="F129" s="64">
        <v>555</v>
      </c>
      <c r="G129" s="64">
        <v>0</v>
      </c>
      <c r="H129" s="64">
        <v>0</v>
      </c>
      <c r="I129" s="64">
        <v>1167</v>
      </c>
      <c r="J129" s="64">
        <v>0</v>
      </c>
      <c r="K129" s="64">
        <v>0</v>
      </c>
      <c r="L129" s="64">
        <v>0</v>
      </c>
      <c r="M129" s="64">
        <v>0</v>
      </c>
      <c r="N129" s="64">
        <v>0</v>
      </c>
      <c r="O129" s="64">
        <v>500</v>
      </c>
      <c r="P129" s="64">
        <v>300</v>
      </c>
      <c r="Q129" s="64">
        <v>347</v>
      </c>
      <c r="R129" s="64">
        <v>12975</v>
      </c>
      <c r="S129" s="64">
        <v>7590</v>
      </c>
    </row>
    <row r="130" spans="1:19" s="1" customFormat="1" ht="15" customHeight="1">
      <c r="A130" s="32">
        <f t="shared" si="1"/>
        <v>121</v>
      </c>
      <c r="B130" s="31" t="s">
        <v>28</v>
      </c>
      <c r="C130" s="64">
        <v>7255</v>
      </c>
      <c r="D130" s="64">
        <v>0</v>
      </c>
      <c r="E130" s="64">
        <v>3629</v>
      </c>
      <c r="F130" s="64">
        <v>555</v>
      </c>
      <c r="G130" s="64">
        <v>0</v>
      </c>
      <c r="H130" s="64">
        <v>0</v>
      </c>
      <c r="I130" s="64">
        <v>1321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500</v>
      </c>
      <c r="P130" s="64">
        <v>300</v>
      </c>
      <c r="Q130" s="64">
        <v>0</v>
      </c>
      <c r="R130" s="64">
        <v>13560</v>
      </c>
      <c r="S130" s="64">
        <v>8814</v>
      </c>
    </row>
    <row r="131" spans="1:19" s="1" customFormat="1" ht="15" customHeight="1">
      <c r="A131" s="32">
        <f t="shared" si="1"/>
        <v>122</v>
      </c>
      <c r="B131" s="31" t="s">
        <v>28</v>
      </c>
      <c r="C131" s="64">
        <v>4382</v>
      </c>
      <c r="D131" s="64">
        <v>3756</v>
      </c>
      <c r="E131" s="64">
        <v>1722</v>
      </c>
      <c r="F131" s="64">
        <v>335</v>
      </c>
      <c r="G131" s="64">
        <v>149</v>
      </c>
      <c r="H131" s="64">
        <v>0</v>
      </c>
      <c r="I131" s="64">
        <v>558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500</v>
      </c>
      <c r="P131" s="64">
        <v>200</v>
      </c>
      <c r="Q131" s="64">
        <v>347</v>
      </c>
      <c r="R131" s="64">
        <v>11949</v>
      </c>
      <c r="S131" s="64">
        <v>6945</v>
      </c>
    </row>
    <row r="132" spans="1:19" s="1" customFormat="1" ht="15" customHeight="1">
      <c r="A132" s="32">
        <f t="shared" si="1"/>
        <v>123</v>
      </c>
      <c r="B132" s="31" t="s">
        <v>28</v>
      </c>
      <c r="C132" s="64">
        <v>4491</v>
      </c>
      <c r="D132" s="64">
        <v>3850</v>
      </c>
      <c r="E132" s="64">
        <v>1765</v>
      </c>
      <c r="F132" s="64">
        <v>343</v>
      </c>
      <c r="G132" s="64">
        <v>152</v>
      </c>
      <c r="H132" s="64">
        <v>0</v>
      </c>
      <c r="I132" s="64">
        <v>639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500</v>
      </c>
      <c r="P132" s="64">
        <v>200</v>
      </c>
      <c r="Q132" s="64">
        <v>347</v>
      </c>
      <c r="R132" s="64">
        <v>12287</v>
      </c>
      <c r="S132" s="64">
        <v>7187</v>
      </c>
    </row>
    <row r="133" spans="1:19" s="3" customFormat="1" ht="15" customHeight="1">
      <c r="A133" s="32">
        <f t="shared" si="1"/>
        <v>124</v>
      </c>
      <c r="B133" s="31" t="s">
        <v>28</v>
      </c>
      <c r="C133" s="64">
        <v>7255</v>
      </c>
      <c r="D133" s="64">
        <v>0</v>
      </c>
      <c r="E133" s="64">
        <v>2851</v>
      </c>
      <c r="F133" s="64">
        <v>555</v>
      </c>
      <c r="G133" s="64">
        <v>0</v>
      </c>
      <c r="H133" s="64">
        <v>0</v>
      </c>
      <c r="I133" s="64">
        <v>1211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500</v>
      </c>
      <c r="P133" s="64">
        <v>300</v>
      </c>
      <c r="Q133" s="64">
        <v>347</v>
      </c>
      <c r="R133" s="64">
        <v>13019</v>
      </c>
      <c r="S133" s="64">
        <v>7616</v>
      </c>
    </row>
    <row r="134" spans="1:19" s="1" customFormat="1" ht="15" customHeight="1">
      <c r="A134" s="32">
        <f t="shared" si="1"/>
        <v>125</v>
      </c>
      <c r="B134" s="46" t="s">
        <v>37</v>
      </c>
      <c r="C134" s="64">
        <v>7075</v>
      </c>
      <c r="D134" s="64">
        <v>0</v>
      </c>
      <c r="E134" s="64">
        <v>2830</v>
      </c>
      <c r="F134" s="64">
        <v>486</v>
      </c>
      <c r="G134" s="64">
        <v>0</v>
      </c>
      <c r="H134" s="64">
        <v>0</v>
      </c>
      <c r="I134" s="64">
        <v>1022</v>
      </c>
      <c r="J134" s="64">
        <v>0</v>
      </c>
      <c r="K134" s="64">
        <v>0</v>
      </c>
      <c r="L134" s="64">
        <v>0</v>
      </c>
      <c r="M134" s="64">
        <v>0</v>
      </c>
      <c r="N134" s="47">
        <v>0</v>
      </c>
      <c r="O134" s="47">
        <v>0</v>
      </c>
      <c r="P134" s="64">
        <v>300</v>
      </c>
      <c r="Q134" s="64">
        <v>347</v>
      </c>
      <c r="R134" s="64">
        <v>12060</v>
      </c>
      <c r="S134" s="64">
        <v>6990</v>
      </c>
    </row>
    <row r="135" spans="1:19" s="1" customFormat="1" ht="15" customHeight="1">
      <c r="A135" s="32">
        <f t="shared" si="1"/>
        <v>126</v>
      </c>
      <c r="B135" s="46" t="s">
        <v>31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9096</v>
      </c>
      <c r="L135" s="64">
        <v>0</v>
      </c>
      <c r="M135" s="64">
        <v>0</v>
      </c>
      <c r="N135" s="47">
        <v>0</v>
      </c>
      <c r="O135" s="47">
        <v>0</v>
      </c>
      <c r="P135" s="64">
        <v>0</v>
      </c>
      <c r="Q135" s="64">
        <v>0</v>
      </c>
      <c r="R135" s="64">
        <v>9096</v>
      </c>
      <c r="S135" s="64">
        <v>5321</v>
      </c>
    </row>
    <row r="136" spans="1:19" s="1" customFormat="1" ht="15" customHeight="1">
      <c r="A136" s="32">
        <f t="shared" si="1"/>
        <v>127</v>
      </c>
      <c r="B136" s="46" t="s">
        <v>31</v>
      </c>
      <c r="C136" s="64">
        <v>6342</v>
      </c>
      <c r="D136" s="64">
        <v>0</v>
      </c>
      <c r="E136" s="64">
        <v>2830</v>
      </c>
      <c r="F136" s="64">
        <v>486</v>
      </c>
      <c r="G136" s="64">
        <v>0</v>
      </c>
      <c r="H136" s="64">
        <v>0</v>
      </c>
      <c r="I136" s="64">
        <v>1156</v>
      </c>
      <c r="J136" s="64">
        <v>0</v>
      </c>
      <c r="K136" s="64">
        <v>0</v>
      </c>
      <c r="L136" s="64">
        <v>0</v>
      </c>
      <c r="M136" s="64">
        <v>0</v>
      </c>
      <c r="N136" s="47">
        <v>0</v>
      </c>
      <c r="O136" s="47">
        <v>0</v>
      </c>
      <c r="P136" s="64">
        <v>300</v>
      </c>
      <c r="Q136" s="64">
        <v>347</v>
      </c>
      <c r="R136" s="64">
        <v>11461</v>
      </c>
      <c r="S136" s="64">
        <v>6643</v>
      </c>
    </row>
    <row r="137" spans="1:19" s="1" customFormat="1" ht="15" customHeight="1">
      <c r="A137" s="32">
        <f t="shared" si="1"/>
        <v>128</v>
      </c>
      <c r="B137" s="46" t="s">
        <v>31</v>
      </c>
      <c r="C137" s="64">
        <v>3926</v>
      </c>
      <c r="D137" s="64">
        <v>3494</v>
      </c>
      <c r="E137" s="64">
        <v>1752</v>
      </c>
      <c r="F137" s="64">
        <v>301</v>
      </c>
      <c r="G137" s="64">
        <v>133</v>
      </c>
      <c r="H137" s="64">
        <v>0</v>
      </c>
      <c r="I137" s="64">
        <v>694</v>
      </c>
      <c r="J137" s="64">
        <v>0</v>
      </c>
      <c r="K137" s="64">
        <v>0</v>
      </c>
      <c r="L137" s="64">
        <v>0</v>
      </c>
      <c r="M137" s="64">
        <v>0</v>
      </c>
      <c r="N137" s="47">
        <v>0</v>
      </c>
      <c r="O137" s="47">
        <v>0</v>
      </c>
      <c r="P137" s="64">
        <v>300</v>
      </c>
      <c r="Q137" s="64">
        <v>347</v>
      </c>
      <c r="R137" s="64">
        <v>10947</v>
      </c>
      <c r="S137" s="64">
        <v>6344</v>
      </c>
    </row>
    <row r="138" spans="1:19" s="1" customFormat="1" ht="15" customHeight="1">
      <c r="A138" s="32">
        <f t="shared" si="1"/>
        <v>129</v>
      </c>
      <c r="B138" s="46" t="s">
        <v>31</v>
      </c>
      <c r="C138" s="64">
        <v>6342</v>
      </c>
      <c r="D138" s="64">
        <v>0</v>
      </c>
      <c r="E138" s="64">
        <v>2830</v>
      </c>
      <c r="F138" s="64">
        <v>486</v>
      </c>
      <c r="G138" s="64">
        <v>0</v>
      </c>
      <c r="H138" s="64">
        <v>0</v>
      </c>
      <c r="I138" s="64">
        <v>1060</v>
      </c>
      <c r="J138" s="64">
        <v>0</v>
      </c>
      <c r="K138" s="64">
        <v>0</v>
      </c>
      <c r="L138" s="64">
        <v>0</v>
      </c>
      <c r="M138" s="64">
        <v>0</v>
      </c>
      <c r="N138" s="47">
        <v>0</v>
      </c>
      <c r="O138" s="47">
        <v>0</v>
      </c>
      <c r="P138" s="64">
        <v>300</v>
      </c>
      <c r="Q138" s="64">
        <v>347</v>
      </c>
      <c r="R138" s="64">
        <v>11365</v>
      </c>
      <c r="S138" s="64">
        <v>6587</v>
      </c>
    </row>
    <row r="139" spans="1:19" s="1" customFormat="1" ht="15" customHeight="1">
      <c r="A139" s="32">
        <f t="shared" si="1"/>
        <v>130</v>
      </c>
      <c r="B139" s="46" t="s">
        <v>31</v>
      </c>
      <c r="C139" s="64">
        <v>6342</v>
      </c>
      <c r="D139" s="64">
        <v>0</v>
      </c>
      <c r="E139" s="64">
        <v>2830</v>
      </c>
      <c r="F139" s="64">
        <v>486</v>
      </c>
      <c r="G139" s="64">
        <v>400</v>
      </c>
      <c r="H139" s="64">
        <v>0</v>
      </c>
      <c r="I139" s="64">
        <v>1156</v>
      </c>
      <c r="J139" s="64">
        <v>0</v>
      </c>
      <c r="K139" s="64">
        <v>0</v>
      </c>
      <c r="L139" s="64">
        <v>0</v>
      </c>
      <c r="M139" s="64">
        <v>0</v>
      </c>
      <c r="N139" s="47">
        <v>0</v>
      </c>
      <c r="O139" s="47">
        <v>0</v>
      </c>
      <c r="P139" s="64">
        <v>300</v>
      </c>
      <c r="Q139" s="64">
        <v>347</v>
      </c>
      <c r="R139" s="64">
        <v>11861</v>
      </c>
      <c r="S139" s="64">
        <v>6875</v>
      </c>
    </row>
    <row r="140" spans="1:19" s="1" customFormat="1" ht="15" customHeight="1">
      <c r="A140" s="32">
        <f t="shared" ref="A140:A142" si="2">ROW(A131)</f>
        <v>131</v>
      </c>
      <c r="B140" s="46" t="s">
        <v>31</v>
      </c>
      <c r="C140" s="64">
        <v>3624</v>
      </c>
      <c r="D140" s="64">
        <v>3931</v>
      </c>
      <c r="E140" s="64">
        <v>1617</v>
      </c>
      <c r="F140" s="64">
        <v>278</v>
      </c>
      <c r="G140" s="64">
        <v>0</v>
      </c>
      <c r="H140" s="64">
        <v>0</v>
      </c>
      <c r="I140" s="64">
        <v>655</v>
      </c>
      <c r="J140" s="64">
        <v>0</v>
      </c>
      <c r="K140" s="64">
        <v>0</v>
      </c>
      <c r="L140" s="64">
        <v>0</v>
      </c>
      <c r="M140" s="64">
        <v>0</v>
      </c>
      <c r="N140" s="47">
        <v>0</v>
      </c>
      <c r="O140" s="47">
        <v>0</v>
      </c>
      <c r="P140" s="64">
        <v>200</v>
      </c>
      <c r="Q140" s="64">
        <v>347</v>
      </c>
      <c r="R140" s="64">
        <v>10652</v>
      </c>
      <c r="S140" s="64">
        <v>6232</v>
      </c>
    </row>
    <row r="141" spans="1:19" s="1" customFormat="1" ht="15" customHeight="1">
      <c r="A141" s="32">
        <f t="shared" si="2"/>
        <v>132</v>
      </c>
      <c r="B141" s="46" t="s">
        <v>31</v>
      </c>
      <c r="C141" s="64">
        <v>3322</v>
      </c>
      <c r="D141" s="64">
        <v>4368</v>
      </c>
      <c r="E141" s="64">
        <v>1482</v>
      </c>
      <c r="F141" s="64">
        <v>254</v>
      </c>
      <c r="G141" s="64">
        <v>267</v>
      </c>
      <c r="H141" s="64">
        <v>0</v>
      </c>
      <c r="I141" s="64">
        <v>501</v>
      </c>
      <c r="J141" s="64">
        <v>0</v>
      </c>
      <c r="K141" s="64">
        <v>0</v>
      </c>
      <c r="L141" s="64">
        <v>0</v>
      </c>
      <c r="M141" s="64">
        <v>0</v>
      </c>
      <c r="N141" s="47">
        <v>0</v>
      </c>
      <c r="O141" s="47">
        <v>0</v>
      </c>
      <c r="P141" s="64">
        <v>200</v>
      </c>
      <c r="Q141" s="64">
        <v>347</v>
      </c>
      <c r="R141" s="64">
        <v>10741</v>
      </c>
      <c r="S141" s="64">
        <v>6284</v>
      </c>
    </row>
    <row r="142" spans="1:19" s="1" customFormat="1" ht="15" customHeight="1">
      <c r="A142" s="32">
        <f t="shared" si="2"/>
        <v>133</v>
      </c>
      <c r="B142" s="65" t="s">
        <v>33</v>
      </c>
      <c r="C142" s="64">
        <v>5433</v>
      </c>
      <c r="D142" s="64">
        <v>0</v>
      </c>
      <c r="E142" s="64">
        <v>2390</v>
      </c>
      <c r="F142" s="64">
        <v>328</v>
      </c>
      <c r="G142" s="64">
        <v>0</v>
      </c>
      <c r="H142" s="64">
        <v>0</v>
      </c>
      <c r="I142" s="64">
        <v>716</v>
      </c>
      <c r="J142" s="64">
        <v>0</v>
      </c>
      <c r="K142" s="64">
        <v>0</v>
      </c>
      <c r="L142" s="64">
        <v>0</v>
      </c>
      <c r="M142" s="64">
        <v>0</v>
      </c>
      <c r="N142" s="47">
        <v>0</v>
      </c>
      <c r="O142" s="47">
        <v>0</v>
      </c>
      <c r="P142" s="64">
        <v>300</v>
      </c>
      <c r="Q142" s="64">
        <v>347</v>
      </c>
      <c r="R142" s="64">
        <v>9514</v>
      </c>
      <c r="S142" s="64">
        <v>5566</v>
      </c>
    </row>
    <row r="143" spans="1:19" s="1" customFormat="1" ht="15" customHeight="1">
      <c r="A143" s="32">
        <v>134</v>
      </c>
      <c r="B143" s="65" t="s">
        <v>33</v>
      </c>
      <c r="C143" s="64">
        <v>5705</v>
      </c>
      <c r="D143" s="64">
        <v>0</v>
      </c>
      <c r="E143" s="64">
        <v>2573</v>
      </c>
      <c r="F143" s="64">
        <v>344</v>
      </c>
      <c r="G143" s="64">
        <v>0</v>
      </c>
      <c r="H143" s="64">
        <v>0</v>
      </c>
      <c r="I143" s="64">
        <v>752</v>
      </c>
      <c r="J143" s="64">
        <v>0</v>
      </c>
      <c r="K143" s="64">
        <v>0</v>
      </c>
      <c r="L143" s="64">
        <v>0</v>
      </c>
      <c r="M143" s="64">
        <v>0</v>
      </c>
      <c r="N143" s="47">
        <v>0</v>
      </c>
      <c r="O143" s="47">
        <v>0</v>
      </c>
      <c r="P143" s="64">
        <v>300</v>
      </c>
      <c r="Q143" s="64">
        <v>347</v>
      </c>
      <c r="R143" s="64">
        <v>10021</v>
      </c>
      <c r="S143" s="64">
        <v>5809</v>
      </c>
    </row>
    <row r="144" spans="1:19" s="1" customFormat="1" ht="15" customHeight="1">
      <c r="A144" s="32">
        <v>135</v>
      </c>
      <c r="B144" s="31" t="s">
        <v>59</v>
      </c>
      <c r="C144" s="64">
        <v>7981</v>
      </c>
      <c r="D144" s="64">
        <v>0</v>
      </c>
      <c r="E144" s="64">
        <v>3136</v>
      </c>
      <c r="F144" s="64">
        <v>555</v>
      </c>
      <c r="G144" s="64">
        <v>457</v>
      </c>
      <c r="H144" s="64">
        <v>0</v>
      </c>
      <c r="I144" s="64">
        <v>1167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500</v>
      </c>
      <c r="P144" s="64">
        <v>300</v>
      </c>
      <c r="Q144" s="64">
        <v>0</v>
      </c>
      <c r="R144" s="64">
        <v>14096</v>
      </c>
      <c r="S144" s="64">
        <v>8201</v>
      </c>
    </row>
    <row r="145" spans="1:19" s="1" customFormat="1" ht="15" customHeight="1">
      <c r="A145" s="32">
        <v>136</v>
      </c>
      <c r="B145" s="31" t="s">
        <v>28</v>
      </c>
      <c r="C145" s="64">
        <v>7255</v>
      </c>
      <c r="D145" s="64">
        <v>0</v>
      </c>
      <c r="E145" s="64">
        <v>2851</v>
      </c>
      <c r="F145" s="64">
        <v>555</v>
      </c>
      <c r="G145" s="64">
        <v>457</v>
      </c>
      <c r="H145" s="64">
        <v>0</v>
      </c>
      <c r="I145" s="64">
        <v>1475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500</v>
      </c>
      <c r="P145" s="64">
        <v>300</v>
      </c>
      <c r="Q145" s="64">
        <v>347</v>
      </c>
      <c r="R145" s="64">
        <v>13740</v>
      </c>
      <c r="S145" s="64">
        <v>7993</v>
      </c>
    </row>
    <row r="146" spans="1:19" s="4" customFormat="1" ht="15" customHeight="1">
      <c r="A146" s="32">
        <v>137</v>
      </c>
      <c r="B146" s="31" t="s">
        <v>28</v>
      </c>
      <c r="C146" s="64">
        <v>7255</v>
      </c>
      <c r="D146" s="64">
        <v>0</v>
      </c>
      <c r="E146" s="64">
        <v>2851</v>
      </c>
      <c r="F146" s="64">
        <v>555</v>
      </c>
      <c r="G146" s="64">
        <v>914</v>
      </c>
      <c r="H146" s="64">
        <v>0</v>
      </c>
      <c r="I146" s="64">
        <v>1431</v>
      </c>
      <c r="J146" s="64">
        <v>0</v>
      </c>
      <c r="K146" s="64">
        <v>0</v>
      </c>
      <c r="L146" s="64">
        <v>0</v>
      </c>
      <c r="M146" s="64">
        <v>0</v>
      </c>
      <c r="N146" s="64">
        <v>0</v>
      </c>
      <c r="O146" s="64">
        <v>500</v>
      </c>
      <c r="P146" s="64">
        <v>300</v>
      </c>
      <c r="Q146" s="64">
        <v>0</v>
      </c>
      <c r="R146" s="64">
        <v>13806</v>
      </c>
      <c r="S146" s="64">
        <v>8031</v>
      </c>
    </row>
    <row r="147" spans="1:19" s="4" customFormat="1" ht="15" customHeight="1">
      <c r="A147" s="32">
        <v>138</v>
      </c>
      <c r="B147" s="31" t="s">
        <v>28</v>
      </c>
      <c r="C147" s="64">
        <v>4837</v>
      </c>
      <c r="D147" s="64">
        <v>3369</v>
      </c>
      <c r="E147" s="64">
        <v>1901</v>
      </c>
      <c r="F147" s="64">
        <v>370</v>
      </c>
      <c r="G147" s="64">
        <v>1218</v>
      </c>
      <c r="H147" s="64">
        <v>0</v>
      </c>
      <c r="I147" s="64">
        <v>837</v>
      </c>
      <c r="J147" s="64">
        <v>0</v>
      </c>
      <c r="K147" s="64">
        <v>0</v>
      </c>
      <c r="L147" s="64">
        <v>0</v>
      </c>
      <c r="M147" s="64">
        <v>0</v>
      </c>
      <c r="N147" s="64">
        <v>0</v>
      </c>
      <c r="O147" s="64">
        <v>500</v>
      </c>
      <c r="P147" s="64">
        <v>300</v>
      </c>
      <c r="Q147" s="64">
        <v>347</v>
      </c>
      <c r="R147" s="64">
        <v>13679</v>
      </c>
      <c r="S147" s="64">
        <v>7928</v>
      </c>
    </row>
    <row r="148" spans="1:19" s="4" customFormat="1" ht="15" customHeight="1">
      <c r="A148" s="32">
        <v>139</v>
      </c>
      <c r="B148" s="31" t="s">
        <v>28</v>
      </c>
      <c r="C148" s="64">
        <v>4837</v>
      </c>
      <c r="D148" s="64">
        <v>3369</v>
      </c>
      <c r="E148" s="64">
        <v>1901</v>
      </c>
      <c r="F148" s="64">
        <v>370</v>
      </c>
      <c r="G148" s="64">
        <v>762</v>
      </c>
      <c r="H148" s="64">
        <v>0</v>
      </c>
      <c r="I148" s="64">
        <v>837</v>
      </c>
      <c r="J148" s="64">
        <v>0</v>
      </c>
      <c r="K148" s="64">
        <v>0</v>
      </c>
      <c r="L148" s="64">
        <v>0</v>
      </c>
      <c r="M148" s="64">
        <v>0</v>
      </c>
      <c r="N148" s="64">
        <v>0</v>
      </c>
      <c r="O148" s="64">
        <v>500</v>
      </c>
      <c r="P148" s="64">
        <v>300</v>
      </c>
      <c r="Q148" s="64">
        <v>347</v>
      </c>
      <c r="R148" s="64">
        <v>13223</v>
      </c>
      <c r="S148" s="64">
        <v>7690</v>
      </c>
    </row>
    <row r="149" spans="1:19" s="4" customFormat="1" ht="15" customHeight="1">
      <c r="A149" s="32">
        <v>140</v>
      </c>
      <c r="B149" s="31" t="s">
        <v>28</v>
      </c>
      <c r="C149" s="64">
        <v>7255</v>
      </c>
      <c r="D149" s="64">
        <v>0</v>
      </c>
      <c r="E149" s="64">
        <v>2851</v>
      </c>
      <c r="F149" s="64">
        <v>555</v>
      </c>
      <c r="G149" s="64">
        <v>914</v>
      </c>
      <c r="H149" s="64">
        <v>0</v>
      </c>
      <c r="I149" s="64">
        <v>1475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500</v>
      </c>
      <c r="P149" s="64">
        <v>300</v>
      </c>
      <c r="Q149" s="64">
        <v>0</v>
      </c>
      <c r="R149" s="64">
        <v>13850</v>
      </c>
      <c r="S149" s="64">
        <v>8057</v>
      </c>
    </row>
    <row r="150" spans="1:19" s="4" customFormat="1" ht="15" customHeight="1">
      <c r="A150" s="32">
        <v>141</v>
      </c>
      <c r="B150" s="31" t="s">
        <v>28</v>
      </c>
      <c r="C150" s="64">
        <v>7255</v>
      </c>
      <c r="D150" s="64">
        <v>0</v>
      </c>
      <c r="E150" s="64">
        <v>2851</v>
      </c>
      <c r="F150" s="64">
        <v>555</v>
      </c>
      <c r="G150" s="64">
        <v>457</v>
      </c>
      <c r="H150" s="64">
        <v>0</v>
      </c>
      <c r="I150" s="64">
        <v>1695</v>
      </c>
      <c r="J150" s="64">
        <v>0</v>
      </c>
      <c r="K150" s="64">
        <v>0</v>
      </c>
      <c r="L150" s="64">
        <v>0</v>
      </c>
      <c r="M150" s="64">
        <v>0</v>
      </c>
      <c r="N150" s="64">
        <v>0</v>
      </c>
      <c r="O150" s="64">
        <v>500</v>
      </c>
      <c r="P150" s="64">
        <v>300</v>
      </c>
      <c r="Q150" s="64">
        <v>0</v>
      </c>
      <c r="R150" s="64">
        <v>13613</v>
      </c>
      <c r="S150" s="64">
        <v>7919</v>
      </c>
    </row>
    <row r="151" spans="1:19" s="4" customFormat="1" ht="15" customHeight="1">
      <c r="A151" s="32">
        <v>142</v>
      </c>
      <c r="B151" s="31" t="s">
        <v>29</v>
      </c>
      <c r="C151" s="64">
        <v>4653</v>
      </c>
      <c r="D151" s="64">
        <v>3240</v>
      </c>
      <c r="E151" s="64">
        <v>1828</v>
      </c>
      <c r="F151" s="64">
        <v>333</v>
      </c>
      <c r="G151" s="64">
        <v>1098</v>
      </c>
      <c r="H151" s="64">
        <v>0</v>
      </c>
      <c r="I151" s="64">
        <v>953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500</v>
      </c>
      <c r="P151" s="64">
        <v>300</v>
      </c>
      <c r="Q151" s="64">
        <v>347</v>
      </c>
      <c r="R151" s="64">
        <v>13252</v>
      </c>
      <c r="S151" s="64">
        <v>7718</v>
      </c>
    </row>
    <row r="152" spans="1:19" s="4" customFormat="1" ht="15" customHeight="1">
      <c r="A152" s="32">
        <v>143</v>
      </c>
      <c r="B152" s="31" t="s">
        <v>28</v>
      </c>
      <c r="C152" s="64">
        <v>5261</v>
      </c>
      <c r="D152" s="64">
        <v>2466</v>
      </c>
      <c r="E152" s="64">
        <v>3195</v>
      </c>
      <c r="F152" s="64">
        <v>402</v>
      </c>
      <c r="G152" s="64">
        <v>580</v>
      </c>
      <c r="H152" s="64">
        <v>0</v>
      </c>
      <c r="I152" s="64">
        <v>859</v>
      </c>
      <c r="J152" s="64">
        <v>0</v>
      </c>
      <c r="K152" s="64">
        <v>0</v>
      </c>
      <c r="L152" s="64">
        <v>0</v>
      </c>
      <c r="M152" s="64">
        <v>0</v>
      </c>
      <c r="N152" s="47">
        <v>0</v>
      </c>
      <c r="O152" s="64">
        <v>500</v>
      </c>
      <c r="P152" s="64">
        <v>300</v>
      </c>
      <c r="Q152" s="64">
        <v>0</v>
      </c>
      <c r="R152" s="64">
        <v>12999</v>
      </c>
      <c r="S152" s="64">
        <v>8399</v>
      </c>
    </row>
    <row r="153" spans="1:19" s="4" customFormat="1" ht="15" customHeight="1">
      <c r="A153" s="32">
        <v>144</v>
      </c>
      <c r="B153" s="46" t="s">
        <v>37</v>
      </c>
      <c r="C153" s="64">
        <v>3706</v>
      </c>
      <c r="D153" s="64">
        <v>4851</v>
      </c>
      <c r="E153" s="64">
        <v>1630</v>
      </c>
      <c r="F153" s="64">
        <v>254</v>
      </c>
      <c r="G153" s="64">
        <v>400</v>
      </c>
      <c r="H153" s="64">
        <v>0</v>
      </c>
      <c r="I153" s="64">
        <v>887</v>
      </c>
      <c r="J153" s="64">
        <v>0</v>
      </c>
      <c r="K153" s="64">
        <v>0</v>
      </c>
      <c r="L153" s="47">
        <v>0</v>
      </c>
      <c r="M153" s="47">
        <v>0</v>
      </c>
      <c r="N153" s="64">
        <v>0</v>
      </c>
      <c r="O153" s="64">
        <v>0</v>
      </c>
      <c r="P153" s="64">
        <v>300</v>
      </c>
      <c r="Q153" s="64">
        <v>347</v>
      </c>
      <c r="R153" s="64">
        <v>12375</v>
      </c>
      <c r="S153" s="64">
        <v>7172</v>
      </c>
    </row>
    <row r="154" spans="1:19" s="4" customFormat="1" ht="15" customHeight="1">
      <c r="A154" s="32">
        <v>145</v>
      </c>
      <c r="B154" s="46" t="s">
        <v>31</v>
      </c>
      <c r="C154" s="64">
        <v>3322</v>
      </c>
      <c r="D154" s="64">
        <v>4368</v>
      </c>
      <c r="E154" s="64">
        <v>1482</v>
      </c>
      <c r="F154" s="64">
        <v>254</v>
      </c>
      <c r="G154" s="64">
        <v>400</v>
      </c>
      <c r="H154" s="64">
        <v>0</v>
      </c>
      <c r="I154" s="64">
        <v>732</v>
      </c>
      <c r="J154" s="64">
        <v>0</v>
      </c>
      <c r="K154" s="64">
        <v>0</v>
      </c>
      <c r="L154" s="47">
        <v>0</v>
      </c>
      <c r="M154" s="47">
        <v>0</v>
      </c>
      <c r="N154" s="64">
        <v>0</v>
      </c>
      <c r="O154" s="64">
        <v>0</v>
      </c>
      <c r="P154" s="64">
        <v>300</v>
      </c>
      <c r="Q154" s="64">
        <v>347</v>
      </c>
      <c r="R154" s="64">
        <v>11205</v>
      </c>
      <c r="S154" s="64">
        <v>6494</v>
      </c>
    </row>
    <row r="155" spans="1:19" s="4" customFormat="1" ht="15" customHeight="1">
      <c r="A155" s="32">
        <v>146</v>
      </c>
      <c r="B155" s="46" t="s">
        <v>31</v>
      </c>
      <c r="C155" s="64">
        <v>6342</v>
      </c>
      <c r="D155" s="64">
        <v>0</v>
      </c>
      <c r="E155" s="64">
        <v>2830</v>
      </c>
      <c r="F155" s="64">
        <v>486</v>
      </c>
      <c r="G155" s="64">
        <v>800</v>
      </c>
      <c r="H155" s="64">
        <v>0</v>
      </c>
      <c r="I155" s="64">
        <v>1099</v>
      </c>
      <c r="J155" s="64">
        <v>0</v>
      </c>
      <c r="K155" s="64">
        <v>0</v>
      </c>
      <c r="L155" s="47">
        <v>0</v>
      </c>
      <c r="M155" s="47">
        <v>0</v>
      </c>
      <c r="N155" s="64">
        <v>0</v>
      </c>
      <c r="O155" s="64">
        <v>0</v>
      </c>
      <c r="P155" s="64">
        <v>300</v>
      </c>
      <c r="Q155" s="64">
        <v>347</v>
      </c>
      <c r="R155" s="64">
        <v>12204</v>
      </c>
      <c r="S155" s="64">
        <v>7074</v>
      </c>
    </row>
    <row r="156" spans="1:19" s="4" customFormat="1" ht="15" customHeight="1">
      <c r="A156" s="32">
        <v>147</v>
      </c>
      <c r="B156" s="46" t="s">
        <v>31</v>
      </c>
      <c r="C156" s="64">
        <v>6342</v>
      </c>
      <c r="D156" s="64">
        <v>0</v>
      </c>
      <c r="E156" s="64">
        <v>2830</v>
      </c>
      <c r="F156" s="64">
        <v>486</v>
      </c>
      <c r="G156" s="64">
        <v>800</v>
      </c>
      <c r="H156" s="64">
        <v>0</v>
      </c>
      <c r="I156" s="64">
        <v>1118</v>
      </c>
      <c r="J156" s="64">
        <v>0</v>
      </c>
      <c r="K156" s="64">
        <v>0</v>
      </c>
      <c r="L156" s="47">
        <v>0</v>
      </c>
      <c r="M156" s="47">
        <v>0</v>
      </c>
      <c r="N156" s="64">
        <v>0</v>
      </c>
      <c r="O156" s="64">
        <v>0</v>
      </c>
      <c r="P156" s="64">
        <v>300</v>
      </c>
      <c r="Q156" s="64">
        <v>347</v>
      </c>
      <c r="R156" s="64">
        <v>12223</v>
      </c>
      <c r="S156" s="64">
        <v>7085</v>
      </c>
    </row>
    <row r="157" spans="1:19" s="4" customFormat="1" ht="15" customHeight="1">
      <c r="A157" s="32">
        <v>148</v>
      </c>
      <c r="B157" s="46" t="s">
        <v>31</v>
      </c>
      <c r="C157" s="64">
        <v>6342</v>
      </c>
      <c r="D157" s="64">
        <v>0</v>
      </c>
      <c r="E157" s="64">
        <v>2830</v>
      </c>
      <c r="F157" s="64">
        <v>486</v>
      </c>
      <c r="G157" s="64">
        <v>800</v>
      </c>
      <c r="H157" s="64">
        <v>0</v>
      </c>
      <c r="I157" s="64">
        <v>1060</v>
      </c>
      <c r="J157" s="64">
        <v>0</v>
      </c>
      <c r="K157" s="64">
        <v>0</v>
      </c>
      <c r="L157" s="47">
        <v>0</v>
      </c>
      <c r="M157" s="47">
        <v>0</v>
      </c>
      <c r="N157" s="64">
        <v>0</v>
      </c>
      <c r="O157" s="64">
        <v>0</v>
      </c>
      <c r="P157" s="64">
        <v>300</v>
      </c>
      <c r="Q157" s="64">
        <v>347</v>
      </c>
      <c r="R157" s="64">
        <v>12165</v>
      </c>
      <c r="S157" s="64">
        <v>7051</v>
      </c>
    </row>
    <row r="158" spans="1:19" s="4" customFormat="1" ht="15" customHeight="1">
      <c r="A158" s="32">
        <v>149</v>
      </c>
      <c r="B158" s="46" t="s">
        <v>31</v>
      </c>
      <c r="C158" s="64">
        <v>6342</v>
      </c>
      <c r="D158" s="64">
        <v>0</v>
      </c>
      <c r="E158" s="64">
        <v>2830</v>
      </c>
      <c r="F158" s="64">
        <v>486</v>
      </c>
      <c r="G158" s="64">
        <v>800</v>
      </c>
      <c r="H158" s="64">
        <v>0</v>
      </c>
      <c r="I158" s="64">
        <v>1156</v>
      </c>
      <c r="J158" s="64">
        <v>0</v>
      </c>
      <c r="K158" s="64">
        <v>0</v>
      </c>
      <c r="L158" s="47">
        <v>0</v>
      </c>
      <c r="M158" s="47">
        <v>0</v>
      </c>
      <c r="N158" s="64">
        <v>0</v>
      </c>
      <c r="O158" s="64">
        <v>0</v>
      </c>
      <c r="P158" s="64">
        <v>300</v>
      </c>
      <c r="Q158" s="64">
        <v>347</v>
      </c>
      <c r="R158" s="64">
        <v>12261</v>
      </c>
      <c r="S158" s="64">
        <v>7106</v>
      </c>
    </row>
    <row r="159" spans="1:19" s="4" customFormat="1" ht="15" customHeight="1">
      <c r="A159" s="32">
        <v>150</v>
      </c>
      <c r="B159" s="46" t="s">
        <v>31</v>
      </c>
      <c r="C159" s="64">
        <v>6342</v>
      </c>
      <c r="D159" s="64">
        <v>0</v>
      </c>
      <c r="E159" s="64">
        <v>2830</v>
      </c>
      <c r="F159" s="64">
        <v>486</v>
      </c>
      <c r="G159" s="64">
        <v>400</v>
      </c>
      <c r="H159" s="64">
        <v>0</v>
      </c>
      <c r="I159" s="64">
        <v>1118</v>
      </c>
      <c r="J159" s="64">
        <v>0</v>
      </c>
      <c r="K159" s="64">
        <v>0</v>
      </c>
      <c r="L159" s="47">
        <v>0</v>
      </c>
      <c r="M159" s="47">
        <v>0</v>
      </c>
      <c r="N159" s="64">
        <v>0</v>
      </c>
      <c r="O159" s="64">
        <v>0</v>
      </c>
      <c r="P159" s="64">
        <v>300</v>
      </c>
      <c r="Q159" s="64">
        <v>347</v>
      </c>
      <c r="R159" s="64">
        <v>11823</v>
      </c>
      <c r="S159" s="64">
        <v>6853</v>
      </c>
    </row>
    <row r="160" spans="1:19" s="4" customFormat="1" ht="15" customHeight="1">
      <c r="A160" s="32">
        <v>151</v>
      </c>
      <c r="B160" s="46" t="s">
        <v>31</v>
      </c>
      <c r="C160" s="64">
        <v>4530</v>
      </c>
      <c r="D160" s="64">
        <v>2621</v>
      </c>
      <c r="E160" s="64">
        <v>2021</v>
      </c>
      <c r="F160" s="64">
        <v>347</v>
      </c>
      <c r="G160" s="64">
        <v>800</v>
      </c>
      <c r="H160" s="64">
        <v>0</v>
      </c>
      <c r="I160" s="64">
        <v>1060</v>
      </c>
      <c r="J160" s="64">
        <v>0</v>
      </c>
      <c r="K160" s="64">
        <v>0</v>
      </c>
      <c r="L160" s="47"/>
      <c r="M160" s="47"/>
      <c r="N160" s="64">
        <v>0</v>
      </c>
      <c r="O160" s="64">
        <v>0</v>
      </c>
      <c r="P160" s="64">
        <v>300</v>
      </c>
      <c r="Q160" s="64">
        <v>0</v>
      </c>
      <c r="R160" s="64">
        <v>15173</v>
      </c>
      <c r="S160" s="64">
        <v>8795</v>
      </c>
    </row>
    <row r="161" spans="1:24" s="4" customFormat="1" ht="15" customHeight="1">
      <c r="A161" s="32">
        <v>152</v>
      </c>
      <c r="B161" s="46" t="s">
        <v>31</v>
      </c>
      <c r="C161" s="64">
        <v>6432</v>
      </c>
      <c r="D161" s="64">
        <v>0</v>
      </c>
      <c r="E161" s="64">
        <v>2830</v>
      </c>
      <c r="F161" s="64">
        <v>486</v>
      </c>
      <c r="G161" s="64">
        <v>400</v>
      </c>
      <c r="H161" s="64">
        <v>0</v>
      </c>
      <c r="I161" s="64">
        <v>1291</v>
      </c>
      <c r="J161" s="64">
        <v>0</v>
      </c>
      <c r="K161" s="64">
        <v>0</v>
      </c>
      <c r="L161" s="47">
        <v>0</v>
      </c>
      <c r="M161" s="47">
        <v>0</v>
      </c>
      <c r="N161" s="64">
        <v>0</v>
      </c>
      <c r="O161" s="64">
        <v>0</v>
      </c>
      <c r="P161" s="64">
        <v>300</v>
      </c>
      <c r="Q161" s="64">
        <v>347</v>
      </c>
      <c r="R161" s="64">
        <v>12086</v>
      </c>
      <c r="S161" s="64">
        <v>7004</v>
      </c>
    </row>
    <row r="162" spans="1:24" s="4" customFormat="1" ht="112.5" customHeight="1">
      <c r="A162" s="32"/>
      <c r="B162" s="17" t="s">
        <v>11</v>
      </c>
      <c r="C162" s="69" t="s">
        <v>74</v>
      </c>
      <c r="D162" s="51" t="s">
        <v>12</v>
      </c>
      <c r="E162" s="51" t="s">
        <v>38</v>
      </c>
      <c r="F162" s="51" t="s">
        <v>14</v>
      </c>
      <c r="G162" s="51" t="s">
        <v>15</v>
      </c>
      <c r="H162" s="51" t="s">
        <v>16</v>
      </c>
      <c r="I162" s="51" t="s">
        <v>17</v>
      </c>
      <c r="J162" s="52" t="s">
        <v>18</v>
      </c>
      <c r="K162" s="52" t="s">
        <v>18</v>
      </c>
      <c r="L162" s="53"/>
      <c r="M162" s="51"/>
      <c r="N162" s="51"/>
      <c r="O162" s="51"/>
      <c r="P162" s="51"/>
      <c r="Q162" s="51" t="s">
        <v>19</v>
      </c>
      <c r="R162" s="51" t="s">
        <v>9</v>
      </c>
      <c r="S162" s="51" t="s">
        <v>10</v>
      </c>
    </row>
    <row r="163" spans="1:24" s="4" customFormat="1" ht="15" customHeight="1">
      <c r="A163" s="32">
        <v>153</v>
      </c>
      <c r="B163" s="31" t="s">
        <v>39</v>
      </c>
      <c r="C163" s="64">
        <v>4450</v>
      </c>
      <c r="D163" s="64">
        <v>2236</v>
      </c>
      <c r="E163" s="64">
        <v>1140</v>
      </c>
      <c r="F163" s="64">
        <v>311</v>
      </c>
      <c r="G163" s="64">
        <v>0</v>
      </c>
      <c r="H163" s="64">
        <v>0</v>
      </c>
      <c r="I163" s="64">
        <v>743</v>
      </c>
      <c r="J163" s="60">
        <v>0</v>
      </c>
      <c r="K163" s="60">
        <v>0</v>
      </c>
      <c r="L163" s="47">
        <v>0</v>
      </c>
      <c r="M163" s="47">
        <v>0</v>
      </c>
      <c r="N163" s="47">
        <v>0</v>
      </c>
      <c r="O163" s="47">
        <v>0</v>
      </c>
      <c r="P163" s="64">
        <v>300</v>
      </c>
      <c r="Q163" s="64">
        <v>347</v>
      </c>
      <c r="R163" s="64">
        <v>9527</v>
      </c>
      <c r="S163" s="64">
        <v>5528</v>
      </c>
    </row>
    <row r="164" spans="1:24" s="4" customFormat="1" ht="15" customHeight="1">
      <c r="A164" s="32">
        <v>154</v>
      </c>
      <c r="B164" s="31" t="s">
        <v>39</v>
      </c>
      <c r="C164" s="64">
        <v>3263</v>
      </c>
      <c r="D164" s="64">
        <v>3727</v>
      </c>
      <c r="E164" s="64">
        <v>836</v>
      </c>
      <c r="F164" s="64">
        <v>228</v>
      </c>
      <c r="G164" s="64">
        <v>239</v>
      </c>
      <c r="H164" s="64">
        <v>0</v>
      </c>
      <c r="I164" s="64">
        <v>622</v>
      </c>
      <c r="J164" s="60">
        <v>0</v>
      </c>
      <c r="K164" s="60">
        <v>0</v>
      </c>
      <c r="L164" s="47">
        <v>0</v>
      </c>
      <c r="M164" s="47">
        <v>0</v>
      </c>
      <c r="N164" s="47">
        <v>0</v>
      </c>
      <c r="O164" s="47">
        <v>0</v>
      </c>
      <c r="P164" s="64">
        <v>300</v>
      </c>
      <c r="Q164" s="64">
        <v>347</v>
      </c>
      <c r="R164" s="64">
        <v>9562</v>
      </c>
      <c r="S164" s="64">
        <v>5548</v>
      </c>
    </row>
    <row r="165" spans="1:24" s="4" customFormat="1" ht="15" customHeight="1">
      <c r="A165" s="32">
        <v>155</v>
      </c>
      <c r="B165" s="31" t="s">
        <v>39</v>
      </c>
      <c r="C165" s="64">
        <v>4747</v>
      </c>
      <c r="D165" s="64">
        <v>1863</v>
      </c>
      <c r="E165" s="64">
        <v>1216</v>
      </c>
      <c r="F165" s="64">
        <v>332</v>
      </c>
      <c r="G165" s="64">
        <v>119</v>
      </c>
      <c r="H165" s="64">
        <v>0</v>
      </c>
      <c r="I165" s="64">
        <v>708</v>
      </c>
      <c r="J165" s="60">
        <v>0</v>
      </c>
      <c r="K165" s="60">
        <v>0</v>
      </c>
      <c r="L165" s="47">
        <v>0</v>
      </c>
      <c r="M165" s="47">
        <v>0</v>
      </c>
      <c r="N165" s="47">
        <v>0</v>
      </c>
      <c r="O165" s="47">
        <v>0</v>
      </c>
      <c r="P165" s="64">
        <v>300</v>
      </c>
      <c r="Q165" s="64">
        <v>347</v>
      </c>
      <c r="R165" s="64">
        <v>9632</v>
      </c>
      <c r="S165" s="64">
        <v>5583</v>
      </c>
    </row>
    <row r="166" spans="1:24" s="4" customFormat="1" ht="18" customHeight="1">
      <c r="A166" s="32">
        <v>156</v>
      </c>
      <c r="B166" s="31" t="s">
        <v>39</v>
      </c>
      <c r="C166" s="64">
        <v>6230</v>
      </c>
      <c r="D166" s="64">
        <v>0</v>
      </c>
      <c r="E166" s="64">
        <v>1596</v>
      </c>
      <c r="F166" s="64">
        <v>435</v>
      </c>
      <c r="G166" s="64">
        <v>0</v>
      </c>
      <c r="H166" s="64">
        <v>0</v>
      </c>
      <c r="I166" s="64">
        <v>743</v>
      </c>
      <c r="J166" s="60">
        <v>0</v>
      </c>
      <c r="K166" s="60">
        <v>0</v>
      </c>
      <c r="L166" s="47">
        <v>0</v>
      </c>
      <c r="M166" s="47">
        <v>0</v>
      </c>
      <c r="N166" s="47">
        <v>0</v>
      </c>
      <c r="O166" s="47">
        <v>0</v>
      </c>
      <c r="P166" s="64">
        <v>300</v>
      </c>
      <c r="Q166" s="64">
        <v>347</v>
      </c>
      <c r="R166" s="64">
        <v>9651</v>
      </c>
      <c r="S166" s="64">
        <v>5601</v>
      </c>
    </row>
    <row r="167" spans="1:24" s="4" customFormat="1" ht="15" customHeight="1">
      <c r="A167" s="32">
        <v>157</v>
      </c>
      <c r="B167" s="31" t="s">
        <v>39</v>
      </c>
      <c r="C167" s="64">
        <v>3263</v>
      </c>
      <c r="D167" s="64">
        <v>3727</v>
      </c>
      <c r="E167" s="64">
        <v>836</v>
      </c>
      <c r="F167" s="64">
        <v>228</v>
      </c>
      <c r="G167" s="64">
        <v>239</v>
      </c>
      <c r="H167" s="64">
        <v>0</v>
      </c>
      <c r="I167" s="64">
        <v>414</v>
      </c>
      <c r="J167" s="60">
        <v>0</v>
      </c>
      <c r="K167" s="60">
        <v>0</v>
      </c>
      <c r="L167" s="47">
        <v>0</v>
      </c>
      <c r="M167" s="47">
        <v>0</v>
      </c>
      <c r="N167" s="47">
        <v>0</v>
      </c>
      <c r="O167" s="47">
        <v>0</v>
      </c>
      <c r="P167" s="64">
        <v>200</v>
      </c>
      <c r="Q167" s="64">
        <v>347</v>
      </c>
      <c r="R167" s="64">
        <v>9254</v>
      </c>
      <c r="S167" s="64">
        <v>5368</v>
      </c>
    </row>
    <row r="168" spans="1:24" s="4" customFormat="1" ht="15" customHeight="1">
      <c r="A168" s="32">
        <v>158</v>
      </c>
      <c r="B168" s="31" t="s">
        <v>39</v>
      </c>
      <c r="C168" s="64">
        <v>6230</v>
      </c>
      <c r="D168" s="64">
        <v>0</v>
      </c>
      <c r="E168" s="64">
        <v>1596</v>
      </c>
      <c r="F168" s="64">
        <v>435</v>
      </c>
      <c r="G168" s="64">
        <v>0</v>
      </c>
      <c r="H168" s="64">
        <v>0</v>
      </c>
      <c r="I168" s="64">
        <v>950</v>
      </c>
      <c r="J168" s="60">
        <v>0</v>
      </c>
      <c r="K168" s="60">
        <v>0</v>
      </c>
      <c r="L168" s="47">
        <v>0</v>
      </c>
      <c r="M168" s="47">
        <v>0</v>
      </c>
      <c r="N168" s="47">
        <v>0</v>
      </c>
      <c r="O168" s="47">
        <v>0</v>
      </c>
      <c r="P168" s="64">
        <v>300</v>
      </c>
      <c r="Q168" s="64">
        <v>347</v>
      </c>
      <c r="R168" s="64">
        <v>9858</v>
      </c>
      <c r="S168" s="64">
        <v>5721</v>
      </c>
    </row>
    <row r="169" spans="1:24" s="4" customFormat="1" ht="15" customHeight="1">
      <c r="A169" s="32">
        <v>159</v>
      </c>
      <c r="B169" s="31" t="s">
        <v>39</v>
      </c>
      <c r="C169" s="64">
        <v>6230</v>
      </c>
      <c r="D169" s="64">
        <v>0</v>
      </c>
      <c r="E169" s="64">
        <v>1596</v>
      </c>
      <c r="F169" s="64">
        <v>435</v>
      </c>
      <c r="G169" s="64">
        <v>0</v>
      </c>
      <c r="H169" s="64">
        <v>0</v>
      </c>
      <c r="I169" s="64">
        <v>1071</v>
      </c>
      <c r="J169" s="60">
        <v>0</v>
      </c>
      <c r="K169" s="60">
        <v>0</v>
      </c>
      <c r="L169" s="47">
        <v>0</v>
      </c>
      <c r="M169" s="47">
        <v>0</v>
      </c>
      <c r="N169" s="47">
        <v>0</v>
      </c>
      <c r="O169" s="47">
        <v>0</v>
      </c>
      <c r="P169" s="64">
        <v>300</v>
      </c>
      <c r="Q169" s="64">
        <v>347</v>
      </c>
      <c r="R169" s="64">
        <v>9979</v>
      </c>
      <c r="S169" s="64">
        <v>5792</v>
      </c>
    </row>
    <row r="170" spans="1:24" s="4" customFormat="1" ht="16.5" customHeight="1">
      <c r="A170" s="32">
        <v>160</v>
      </c>
      <c r="B170" s="31" t="s">
        <v>40</v>
      </c>
      <c r="C170" s="64">
        <v>5917</v>
      </c>
      <c r="D170" s="64">
        <v>0</v>
      </c>
      <c r="E170" s="64">
        <v>1394</v>
      </c>
      <c r="F170" s="64">
        <v>390</v>
      </c>
      <c r="G170" s="64">
        <v>0</v>
      </c>
      <c r="H170" s="64">
        <v>0</v>
      </c>
      <c r="I170" s="64">
        <v>975</v>
      </c>
      <c r="J170" s="60">
        <v>0</v>
      </c>
      <c r="K170" s="60">
        <v>0</v>
      </c>
      <c r="L170" s="47">
        <v>0</v>
      </c>
      <c r="M170" s="47">
        <v>0</v>
      </c>
      <c r="N170" s="47">
        <v>0</v>
      </c>
      <c r="O170" s="47">
        <v>0</v>
      </c>
      <c r="P170" s="64">
        <v>300</v>
      </c>
      <c r="Q170" s="64">
        <v>347</v>
      </c>
      <c r="R170" s="64">
        <v>9323</v>
      </c>
      <c r="S170" s="64">
        <v>5404</v>
      </c>
    </row>
    <row r="171" spans="1:24" s="4" customFormat="1" ht="96" customHeight="1">
      <c r="A171" s="32"/>
      <c r="B171" s="50" t="s">
        <v>11</v>
      </c>
      <c r="C171" s="42" t="s">
        <v>74</v>
      </c>
      <c r="D171" s="51" t="s">
        <v>12</v>
      </c>
      <c r="E171" s="51" t="s">
        <v>38</v>
      </c>
      <c r="F171" s="51"/>
      <c r="G171" s="51" t="s">
        <v>15</v>
      </c>
      <c r="H171" s="51" t="s">
        <v>16</v>
      </c>
      <c r="I171" s="51" t="s">
        <v>17</v>
      </c>
      <c r="J171" s="52" t="s">
        <v>18</v>
      </c>
      <c r="K171" s="52" t="s">
        <v>18</v>
      </c>
      <c r="L171" s="53"/>
      <c r="M171" s="51"/>
      <c r="N171" s="51"/>
      <c r="O171" s="51"/>
      <c r="P171" s="51"/>
      <c r="Q171" s="51" t="s">
        <v>19</v>
      </c>
      <c r="R171" s="51" t="s">
        <v>9</v>
      </c>
      <c r="S171" s="51" t="s">
        <v>41</v>
      </c>
    </row>
    <row r="172" spans="1:24" s="4" customFormat="1" ht="16.5" customHeight="1">
      <c r="A172" s="32">
        <v>161</v>
      </c>
      <c r="B172" s="54" t="s">
        <v>42</v>
      </c>
      <c r="C172" s="59">
        <v>5418</v>
      </c>
      <c r="D172" s="59">
        <v>4036</v>
      </c>
      <c r="E172" s="68">
        <v>2653</v>
      </c>
      <c r="F172" s="55">
        <v>0</v>
      </c>
      <c r="G172" s="55">
        <v>0</v>
      </c>
      <c r="H172" s="55">
        <v>0</v>
      </c>
      <c r="I172" s="55">
        <v>0</v>
      </c>
      <c r="J172" s="64">
        <v>0</v>
      </c>
      <c r="K172" s="64">
        <v>0</v>
      </c>
      <c r="L172" s="55">
        <v>0</v>
      </c>
      <c r="M172" s="55">
        <v>0</v>
      </c>
      <c r="N172" s="55">
        <v>0</v>
      </c>
      <c r="O172" s="55">
        <v>0</v>
      </c>
      <c r="P172" s="55">
        <v>0</v>
      </c>
      <c r="Q172" s="64">
        <v>0</v>
      </c>
      <c r="R172" s="59">
        <v>12107</v>
      </c>
      <c r="S172" s="59">
        <v>7796</v>
      </c>
      <c r="U172" s="66"/>
      <c r="V172" s="67"/>
      <c r="W172" s="62"/>
      <c r="X172" s="62">
        <v>2653</v>
      </c>
    </row>
    <row r="173" spans="1:24" s="4" customFormat="1" ht="15" customHeight="1">
      <c r="A173" s="32">
        <v>162</v>
      </c>
      <c r="B173" s="54" t="s">
        <v>42</v>
      </c>
      <c r="C173" s="59">
        <v>7422</v>
      </c>
      <c r="D173" s="59">
        <v>488</v>
      </c>
      <c r="E173" s="68">
        <v>2724</v>
      </c>
      <c r="F173" s="55">
        <v>0</v>
      </c>
      <c r="G173" s="55">
        <v>0</v>
      </c>
      <c r="H173" s="55">
        <v>0</v>
      </c>
      <c r="I173" s="55">
        <v>0</v>
      </c>
      <c r="J173" s="64">
        <v>0</v>
      </c>
      <c r="K173" s="64">
        <v>0</v>
      </c>
      <c r="L173" s="55">
        <v>0</v>
      </c>
      <c r="M173" s="55">
        <v>0</v>
      </c>
      <c r="N173" s="55">
        <v>0</v>
      </c>
      <c r="O173" s="55">
        <v>0</v>
      </c>
      <c r="P173" s="55">
        <v>0</v>
      </c>
      <c r="Q173" s="64">
        <v>347</v>
      </c>
      <c r="R173" s="59">
        <v>10981</v>
      </c>
      <c r="S173" s="59">
        <v>6424</v>
      </c>
      <c r="U173" s="66"/>
      <c r="V173" s="67"/>
      <c r="X173" s="62">
        <v>2724</v>
      </c>
    </row>
    <row r="174" spans="1:24" s="4" customFormat="1" ht="15" customHeight="1">
      <c r="A174" s="32">
        <v>163</v>
      </c>
      <c r="B174" s="54" t="s">
        <v>42</v>
      </c>
      <c r="C174" s="59">
        <v>3518</v>
      </c>
      <c r="D174" s="59">
        <v>5367</v>
      </c>
      <c r="E174" s="68">
        <v>1732</v>
      </c>
      <c r="F174" s="55">
        <v>0</v>
      </c>
      <c r="G174" s="55">
        <v>0</v>
      </c>
      <c r="H174" s="55">
        <v>0</v>
      </c>
      <c r="I174" s="55">
        <v>0</v>
      </c>
      <c r="J174" s="64">
        <v>0</v>
      </c>
      <c r="K174" s="64">
        <v>0</v>
      </c>
      <c r="L174" s="55">
        <v>0</v>
      </c>
      <c r="M174" s="55">
        <v>0</v>
      </c>
      <c r="N174" s="55">
        <v>0</v>
      </c>
      <c r="O174" s="55">
        <v>0</v>
      </c>
      <c r="P174" s="55">
        <v>0</v>
      </c>
      <c r="Q174" s="64">
        <v>347</v>
      </c>
      <c r="R174" s="59">
        <v>10964</v>
      </c>
      <c r="S174" s="59">
        <v>6414</v>
      </c>
      <c r="U174" s="66"/>
      <c r="V174" s="67"/>
      <c r="X174" s="62">
        <v>1362</v>
      </c>
    </row>
    <row r="175" spans="1:24" s="4" customFormat="1" ht="17.25" customHeight="1">
      <c r="A175" s="32">
        <v>164</v>
      </c>
      <c r="B175" s="54" t="s">
        <v>42</v>
      </c>
      <c r="C175" s="59">
        <v>3869</v>
      </c>
      <c r="D175" s="59">
        <v>4880</v>
      </c>
      <c r="E175" s="68">
        <v>1498</v>
      </c>
      <c r="F175" s="55">
        <v>0</v>
      </c>
      <c r="G175" s="55">
        <v>0</v>
      </c>
      <c r="H175" s="55">
        <v>0</v>
      </c>
      <c r="I175" s="55">
        <v>0</v>
      </c>
      <c r="J175" s="64">
        <v>0</v>
      </c>
      <c r="K175" s="64">
        <v>0</v>
      </c>
      <c r="L175" s="55">
        <v>0</v>
      </c>
      <c r="M175" s="55">
        <v>0</v>
      </c>
      <c r="N175" s="55">
        <v>0</v>
      </c>
      <c r="O175" s="55">
        <v>0</v>
      </c>
      <c r="P175" s="55">
        <v>0</v>
      </c>
      <c r="Q175" s="64">
        <v>347</v>
      </c>
      <c r="R175" s="59">
        <v>10594</v>
      </c>
      <c r="S175" s="59">
        <v>6140</v>
      </c>
      <c r="U175" s="66"/>
      <c r="V175" s="67"/>
      <c r="X175" s="62">
        <v>1498</v>
      </c>
    </row>
    <row r="176" spans="1:24" s="4" customFormat="1" ht="15" customHeight="1">
      <c r="A176" s="32">
        <v>165</v>
      </c>
      <c r="B176" s="54" t="s">
        <v>42</v>
      </c>
      <c r="C176" s="59">
        <v>6177</v>
      </c>
      <c r="D176" s="59">
        <v>1428</v>
      </c>
      <c r="E176" s="68">
        <v>2391</v>
      </c>
      <c r="F176" s="55">
        <v>0</v>
      </c>
      <c r="G176" s="55">
        <v>0</v>
      </c>
      <c r="H176" s="55">
        <v>0</v>
      </c>
      <c r="I176" s="55">
        <v>0</v>
      </c>
      <c r="J176" s="64">
        <v>0</v>
      </c>
      <c r="K176" s="64">
        <v>0</v>
      </c>
      <c r="L176" s="55">
        <v>0</v>
      </c>
      <c r="M176" s="55">
        <v>0</v>
      </c>
      <c r="N176" s="55">
        <v>0</v>
      </c>
      <c r="O176" s="55">
        <v>0</v>
      </c>
      <c r="P176" s="55">
        <v>0</v>
      </c>
      <c r="Q176" s="64">
        <v>347</v>
      </c>
      <c r="R176" s="59">
        <v>10343</v>
      </c>
      <c r="S176" s="59">
        <v>5995</v>
      </c>
      <c r="U176" s="66"/>
      <c r="V176" s="67"/>
      <c r="X176" s="62">
        <v>2391</v>
      </c>
    </row>
    <row r="177" spans="1:24" s="4" customFormat="1" ht="15" customHeight="1">
      <c r="A177" s="32">
        <v>166</v>
      </c>
      <c r="B177" s="54" t="s">
        <v>43</v>
      </c>
      <c r="C177" s="59">
        <v>4339</v>
      </c>
      <c r="D177" s="59">
        <v>2228</v>
      </c>
      <c r="E177" s="68">
        <v>1232</v>
      </c>
      <c r="F177" s="55">
        <v>0</v>
      </c>
      <c r="G177" s="55">
        <v>0</v>
      </c>
      <c r="H177" s="55">
        <v>0</v>
      </c>
      <c r="I177" s="55">
        <v>0</v>
      </c>
      <c r="J177" s="64">
        <v>0</v>
      </c>
      <c r="K177" s="64">
        <v>0</v>
      </c>
      <c r="L177" s="55">
        <v>0</v>
      </c>
      <c r="M177" s="55">
        <v>0</v>
      </c>
      <c r="N177" s="55">
        <v>0</v>
      </c>
      <c r="O177" s="55">
        <v>0</v>
      </c>
      <c r="P177" s="55">
        <v>0</v>
      </c>
      <c r="Q177" s="64">
        <v>347</v>
      </c>
      <c r="R177" s="59">
        <v>8146</v>
      </c>
      <c r="S177" s="59">
        <v>4765</v>
      </c>
      <c r="U177" s="66"/>
      <c r="V177" s="67"/>
      <c r="X177" s="62">
        <v>1232</v>
      </c>
    </row>
    <row r="178" spans="1:24" s="5" customFormat="1" ht="15" customHeight="1">
      <c r="A178" s="32">
        <v>167</v>
      </c>
      <c r="B178" s="54" t="s">
        <v>44</v>
      </c>
      <c r="C178" s="59">
        <v>3656</v>
      </c>
      <c r="D178" s="59">
        <v>3550</v>
      </c>
      <c r="E178" s="68">
        <v>1078</v>
      </c>
      <c r="F178" s="55">
        <v>0</v>
      </c>
      <c r="G178" s="55">
        <v>0</v>
      </c>
      <c r="H178" s="55">
        <v>0</v>
      </c>
      <c r="I178" s="55">
        <v>0</v>
      </c>
      <c r="J178" s="64">
        <v>0</v>
      </c>
      <c r="K178" s="64">
        <v>0</v>
      </c>
      <c r="L178" s="55">
        <v>0</v>
      </c>
      <c r="M178" s="55">
        <v>0</v>
      </c>
      <c r="N178" s="55">
        <v>0</v>
      </c>
      <c r="O178" s="55">
        <v>0</v>
      </c>
      <c r="P178" s="55">
        <v>0</v>
      </c>
      <c r="Q178" s="64">
        <v>347</v>
      </c>
      <c r="R178" s="59">
        <v>8631</v>
      </c>
      <c r="S178" s="59">
        <v>5002</v>
      </c>
      <c r="U178" s="66"/>
      <c r="V178" s="67"/>
      <c r="X178" s="62">
        <v>1078</v>
      </c>
    </row>
    <row r="179" spans="1:24" s="5" customFormat="1" ht="15" customHeight="1">
      <c r="A179" s="32">
        <v>168</v>
      </c>
      <c r="B179" s="61" t="s">
        <v>46</v>
      </c>
      <c r="C179" s="59">
        <v>3961</v>
      </c>
      <c r="D179" s="59">
        <v>3109</v>
      </c>
      <c r="E179" s="68">
        <v>1091</v>
      </c>
      <c r="F179" s="55">
        <v>0</v>
      </c>
      <c r="G179" s="55">
        <v>0</v>
      </c>
      <c r="H179" s="55">
        <v>0</v>
      </c>
      <c r="I179" s="55">
        <v>0</v>
      </c>
      <c r="J179" s="64">
        <v>0</v>
      </c>
      <c r="K179" s="64">
        <v>0</v>
      </c>
      <c r="L179" s="55">
        <v>0</v>
      </c>
      <c r="M179" s="55">
        <v>0</v>
      </c>
      <c r="N179" s="55">
        <v>0</v>
      </c>
      <c r="O179" s="55">
        <v>0</v>
      </c>
      <c r="P179" s="55">
        <v>0</v>
      </c>
      <c r="Q179" s="64">
        <v>347</v>
      </c>
      <c r="R179" s="59">
        <v>8508</v>
      </c>
      <c r="S179" s="59">
        <v>4931</v>
      </c>
      <c r="U179" s="66"/>
      <c r="V179" s="67"/>
      <c r="X179" s="62">
        <v>1091</v>
      </c>
    </row>
    <row r="180" spans="1:24" s="5" customFormat="1" ht="18" customHeight="1">
      <c r="A180" s="32">
        <v>169</v>
      </c>
      <c r="B180" s="54" t="s">
        <v>47</v>
      </c>
      <c r="C180" s="59">
        <v>6736</v>
      </c>
      <c r="D180" s="59">
        <v>436</v>
      </c>
      <c r="E180" s="68">
        <v>1987</v>
      </c>
      <c r="F180" s="55">
        <v>0</v>
      </c>
      <c r="G180" s="55">
        <v>0</v>
      </c>
      <c r="H180" s="55">
        <v>0</v>
      </c>
      <c r="I180" s="55">
        <v>0</v>
      </c>
      <c r="J180" s="64">
        <v>0</v>
      </c>
      <c r="K180" s="64">
        <v>0</v>
      </c>
      <c r="L180" s="55">
        <v>0</v>
      </c>
      <c r="M180" s="55">
        <v>0</v>
      </c>
      <c r="N180" s="55">
        <v>0</v>
      </c>
      <c r="O180" s="55">
        <v>0</v>
      </c>
      <c r="P180" s="55">
        <v>0</v>
      </c>
      <c r="Q180" s="64">
        <v>347</v>
      </c>
      <c r="R180" s="59">
        <v>9506</v>
      </c>
      <c r="S180" s="59">
        <v>5560</v>
      </c>
      <c r="U180" s="66"/>
      <c r="V180" s="67"/>
      <c r="X180" s="62">
        <v>1987</v>
      </c>
    </row>
    <row r="181" spans="1:24" s="5" customFormat="1" ht="18" customHeight="1">
      <c r="A181" s="32">
        <v>170</v>
      </c>
      <c r="B181" s="56" t="s">
        <v>56</v>
      </c>
      <c r="C181" s="59">
        <v>5860</v>
      </c>
      <c r="D181" s="59">
        <v>2226</v>
      </c>
      <c r="E181" s="68">
        <v>1634</v>
      </c>
      <c r="F181" s="55">
        <v>0</v>
      </c>
      <c r="G181" s="55">
        <v>0</v>
      </c>
      <c r="H181" s="55">
        <v>0</v>
      </c>
      <c r="I181" s="55">
        <v>0</v>
      </c>
      <c r="J181" s="64">
        <v>0</v>
      </c>
      <c r="K181" s="64">
        <v>0</v>
      </c>
      <c r="L181" s="55">
        <v>0</v>
      </c>
      <c r="M181" s="55">
        <v>0</v>
      </c>
      <c r="N181" s="55">
        <v>0</v>
      </c>
      <c r="O181" s="55">
        <v>0</v>
      </c>
      <c r="P181" s="55">
        <v>0</v>
      </c>
      <c r="Q181" s="64">
        <v>347</v>
      </c>
      <c r="R181" s="59">
        <v>10067</v>
      </c>
      <c r="S181" s="59">
        <v>5835</v>
      </c>
      <c r="U181" s="66"/>
      <c r="V181" s="67"/>
      <c r="X181" s="62">
        <v>1634</v>
      </c>
    </row>
    <row r="182" spans="1:24" s="5" customFormat="1" ht="18" customHeight="1">
      <c r="A182" s="32">
        <v>171</v>
      </c>
      <c r="B182" s="54" t="s">
        <v>44</v>
      </c>
      <c r="C182" s="59">
        <v>5789</v>
      </c>
      <c r="D182" s="59">
        <v>789</v>
      </c>
      <c r="E182" s="68">
        <v>1706</v>
      </c>
      <c r="F182" s="55">
        <v>0</v>
      </c>
      <c r="G182" s="55">
        <v>0</v>
      </c>
      <c r="H182" s="55">
        <v>0</v>
      </c>
      <c r="I182" s="55">
        <v>0</v>
      </c>
      <c r="J182" s="64">
        <v>0</v>
      </c>
      <c r="K182" s="64">
        <v>0</v>
      </c>
      <c r="L182" s="55">
        <v>0</v>
      </c>
      <c r="M182" s="55">
        <v>0</v>
      </c>
      <c r="N182" s="55">
        <v>0</v>
      </c>
      <c r="O182" s="55">
        <v>0</v>
      </c>
      <c r="P182" s="55">
        <v>0</v>
      </c>
      <c r="Q182" s="64">
        <v>347</v>
      </c>
      <c r="R182" s="59">
        <v>8631</v>
      </c>
      <c r="S182" s="59">
        <v>5049</v>
      </c>
      <c r="U182" s="66"/>
      <c r="V182" s="67"/>
      <c r="X182" s="62">
        <v>1706</v>
      </c>
    </row>
    <row r="183" spans="1:24" s="5" customFormat="1" ht="18" customHeight="1">
      <c r="A183" s="32">
        <v>172</v>
      </c>
      <c r="B183" s="54" t="s">
        <v>45</v>
      </c>
      <c r="C183" s="59">
        <v>4339</v>
      </c>
      <c r="D183" s="59">
        <v>2228</v>
      </c>
      <c r="E183" s="68">
        <v>1232</v>
      </c>
      <c r="F183" s="55">
        <v>0</v>
      </c>
      <c r="G183" s="55">
        <v>0</v>
      </c>
      <c r="H183" s="55">
        <v>0</v>
      </c>
      <c r="I183" s="55">
        <v>0</v>
      </c>
      <c r="J183" s="64">
        <v>0</v>
      </c>
      <c r="K183" s="64">
        <v>0</v>
      </c>
      <c r="L183" s="55">
        <v>0</v>
      </c>
      <c r="M183" s="55">
        <v>0</v>
      </c>
      <c r="N183" s="55">
        <v>0</v>
      </c>
      <c r="O183" s="55">
        <v>0</v>
      </c>
      <c r="P183" s="55">
        <v>0</v>
      </c>
      <c r="Q183" s="64">
        <v>347</v>
      </c>
      <c r="R183" s="59">
        <v>8146</v>
      </c>
      <c r="S183" s="59">
        <v>4765</v>
      </c>
      <c r="U183" s="66"/>
      <c r="V183" s="67"/>
      <c r="X183" s="62">
        <v>1232</v>
      </c>
    </row>
    <row r="184" spans="1:24" s="5" customFormat="1" ht="14.25" customHeight="1">
      <c r="A184" s="32">
        <v>173</v>
      </c>
      <c r="B184" s="21" t="s">
        <v>48</v>
      </c>
      <c r="C184" s="59">
        <v>5344</v>
      </c>
      <c r="D184" s="59">
        <v>1059</v>
      </c>
      <c r="E184" s="59">
        <v>1007</v>
      </c>
      <c r="F184" s="45">
        <v>0</v>
      </c>
      <c r="G184" s="45">
        <v>0</v>
      </c>
      <c r="H184" s="45">
        <v>0</v>
      </c>
      <c r="I184" s="45">
        <v>0</v>
      </c>
      <c r="J184" s="43">
        <v>0</v>
      </c>
      <c r="K184" s="43">
        <v>0</v>
      </c>
      <c r="L184" s="45">
        <v>0</v>
      </c>
      <c r="M184" s="45">
        <v>0</v>
      </c>
      <c r="N184" s="55">
        <v>0</v>
      </c>
      <c r="O184" s="55">
        <v>0</v>
      </c>
      <c r="P184" s="55">
        <v>0</v>
      </c>
      <c r="Q184" s="59">
        <v>347</v>
      </c>
      <c r="R184" s="59">
        <v>7757</v>
      </c>
      <c r="S184" s="59">
        <v>4495</v>
      </c>
      <c r="X184" s="5">
        <v>20588</v>
      </c>
    </row>
    <row r="185" spans="1:24" s="5" customFormat="1" ht="16.5" customHeight="1">
      <c r="A185" s="32">
        <v>174</v>
      </c>
      <c r="B185" s="21" t="s">
        <v>58</v>
      </c>
      <c r="C185" s="59">
        <v>4401</v>
      </c>
      <c r="D185" s="59">
        <v>2093</v>
      </c>
      <c r="E185" s="59">
        <v>831</v>
      </c>
      <c r="F185" s="45">
        <v>0</v>
      </c>
      <c r="G185" s="45">
        <v>0</v>
      </c>
      <c r="H185" s="45">
        <v>0</v>
      </c>
      <c r="I185" s="45">
        <v>0</v>
      </c>
      <c r="J185" s="43">
        <v>0</v>
      </c>
      <c r="K185" s="43">
        <v>0</v>
      </c>
      <c r="L185" s="45">
        <v>0</v>
      </c>
      <c r="M185" s="45">
        <v>0</v>
      </c>
      <c r="N185" s="55">
        <v>0</v>
      </c>
      <c r="O185" s="55">
        <v>0</v>
      </c>
      <c r="P185" s="55">
        <v>0</v>
      </c>
      <c r="Q185" s="59">
        <v>347</v>
      </c>
      <c r="R185" s="59">
        <v>7672</v>
      </c>
      <c r="S185" s="59">
        <v>4447</v>
      </c>
    </row>
    <row r="186" spans="1:24" s="5" customFormat="1" ht="15" customHeight="1"/>
    <row r="187" spans="1:24" s="5" customFormat="1" ht="15" customHeight="1">
      <c r="A187" s="22"/>
      <c r="B187" s="23"/>
      <c r="C187" s="24"/>
      <c r="D187" s="24"/>
      <c r="E187" s="24"/>
      <c r="F187" s="25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1:24" s="5" customFormat="1" ht="15" customHeight="1">
      <c r="A188" s="22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</row>
    <row r="189" spans="1:24" s="5" customFormat="1" ht="15" customHeight="1">
      <c r="A189" s="22"/>
      <c r="B189" s="10" t="s">
        <v>49</v>
      </c>
      <c r="C189" s="10"/>
      <c r="D189" s="10"/>
      <c r="E189" s="10"/>
      <c r="F189" s="10"/>
      <c r="G189" s="10"/>
      <c r="H189" s="10"/>
      <c r="I189" s="10" t="s">
        <v>50</v>
      </c>
      <c r="J189" s="10"/>
      <c r="K189" s="10"/>
      <c r="L189" s="26"/>
      <c r="M189" s="26"/>
      <c r="N189" s="26"/>
      <c r="O189" s="26"/>
      <c r="P189" s="26"/>
      <c r="Q189" s="26"/>
      <c r="R189" s="26"/>
      <c r="S189" s="26"/>
    </row>
    <row r="190" spans="1:24" s="5" customFormat="1" ht="15" customHeight="1">
      <c r="A190" s="22"/>
      <c r="B190" s="10" t="s">
        <v>51</v>
      </c>
      <c r="C190" s="10"/>
      <c r="D190" s="10"/>
      <c r="E190" s="10"/>
      <c r="F190" s="10"/>
      <c r="G190" s="10"/>
      <c r="H190" s="10"/>
      <c r="I190" s="10" t="s">
        <v>52</v>
      </c>
      <c r="J190" s="10"/>
      <c r="K190" s="10"/>
      <c r="L190" s="26"/>
      <c r="M190" s="26"/>
      <c r="N190" s="26"/>
      <c r="O190" s="26"/>
      <c r="P190" s="26"/>
      <c r="Q190" s="26"/>
      <c r="R190" s="26"/>
      <c r="S190" s="26"/>
    </row>
    <row r="191" spans="1:24" s="5" customFormat="1" ht="15" customHeight="1">
      <c r="A191" s="22"/>
      <c r="B191" s="27"/>
      <c r="C191" s="27"/>
      <c r="D191" s="27"/>
      <c r="E191" s="10"/>
      <c r="F191" s="10"/>
      <c r="G191" s="10"/>
      <c r="H191" s="10"/>
      <c r="I191" s="10"/>
      <c r="J191" s="10"/>
      <c r="K191" s="10"/>
      <c r="L191" s="26"/>
      <c r="M191" s="26"/>
      <c r="N191" s="26"/>
      <c r="O191" s="26"/>
      <c r="P191" s="26"/>
      <c r="Q191" s="26"/>
      <c r="R191" s="26"/>
      <c r="S191" s="26"/>
    </row>
    <row r="192" spans="1:24" s="5" customFormat="1" ht="15" customHeight="1">
      <c r="A192" s="22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</row>
    <row r="193" spans="1:24" s="5" customFormat="1" ht="15" customHeight="1">
      <c r="A193" s="22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</row>
    <row r="194" spans="1:24" s="3" customFormat="1" ht="12" customHeight="1">
      <c r="A194" s="22"/>
      <c r="B194" s="28"/>
      <c r="C194" s="28"/>
      <c r="D194" s="28"/>
      <c r="E194" s="28"/>
      <c r="F194" s="28"/>
      <c r="G194" s="28"/>
      <c r="H194" s="28"/>
      <c r="I194" s="28"/>
      <c r="J194" s="28"/>
      <c r="K194"/>
      <c r="L194"/>
      <c r="M194"/>
      <c r="N194"/>
      <c r="O194"/>
      <c r="P194"/>
      <c r="Q194" s="33"/>
      <c r="R194" s="28"/>
      <c r="S194" s="28"/>
    </row>
    <row r="195" spans="1:24" s="5" customFormat="1" ht="15" customHeight="1">
      <c r="A195" s="8"/>
      <c r="B195" s="28"/>
      <c r="C195" s="28"/>
      <c r="D195" s="28"/>
      <c r="E195" s="28"/>
      <c r="F195" s="28"/>
      <c r="G195" s="28"/>
      <c r="H195" s="28"/>
      <c r="I195" s="28"/>
      <c r="J195" s="28"/>
      <c r="K195"/>
      <c r="L195"/>
      <c r="M195"/>
      <c r="N195"/>
      <c r="O195"/>
      <c r="P195"/>
      <c r="Q195" s="33"/>
      <c r="R195" s="28"/>
      <c r="S195" s="28"/>
    </row>
    <row r="196" spans="1:24" s="5" customFormat="1" ht="15" customHeight="1">
      <c r="A196" s="8"/>
      <c r="K196"/>
      <c r="L196"/>
      <c r="M196"/>
      <c r="N196"/>
      <c r="O196"/>
      <c r="P196"/>
      <c r="Q196" s="33"/>
      <c r="R196" s="28"/>
      <c r="S196" s="28"/>
    </row>
    <row r="197" spans="1:24" s="5" customFormat="1" ht="15" customHeight="1">
      <c r="A197" s="8"/>
      <c r="K197"/>
      <c r="L197"/>
      <c r="M197"/>
      <c r="N197"/>
      <c r="O197"/>
      <c r="P197"/>
      <c r="Q197" s="33"/>
      <c r="R197" s="28"/>
      <c r="S197" s="28"/>
    </row>
    <row r="198" spans="1:24" s="5" customFormat="1" ht="15.75" customHeight="1">
      <c r="A198" s="8"/>
      <c r="K198"/>
      <c r="L198"/>
      <c r="M198"/>
      <c r="N198"/>
      <c r="O198"/>
      <c r="P198"/>
      <c r="Q198" s="33"/>
      <c r="R198" s="28"/>
      <c r="S198" s="28"/>
    </row>
    <row r="199" spans="1:24" s="5" customFormat="1" ht="18" customHeight="1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/>
      <c r="L199"/>
      <c r="M199"/>
      <c r="N199"/>
      <c r="O199"/>
      <c r="P199"/>
      <c r="Q199" s="34"/>
      <c r="R199" s="3"/>
      <c r="S199" s="3"/>
    </row>
    <row r="200" spans="1:24" s="5" customFormat="1" ht="18.75" customHeight="1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/>
      <c r="L200"/>
      <c r="M200"/>
      <c r="N200"/>
      <c r="O200"/>
      <c r="P200"/>
      <c r="Q200" s="34"/>
      <c r="R200" s="3"/>
      <c r="S200" s="3"/>
    </row>
    <row r="201" spans="1:24">
      <c r="B201" s="4"/>
      <c r="C201" s="4"/>
      <c r="D201" s="4"/>
      <c r="E201" s="4"/>
      <c r="F201" s="4"/>
      <c r="G201" s="4"/>
      <c r="H201" s="4"/>
      <c r="I201" s="4"/>
      <c r="J201" s="4"/>
      <c r="K201"/>
      <c r="L201"/>
      <c r="M201"/>
      <c r="N201"/>
      <c r="O201"/>
      <c r="P201"/>
      <c r="Q201" s="34"/>
      <c r="R201" s="4"/>
      <c r="S201" s="4"/>
      <c r="T201" s="24"/>
      <c r="U201" s="24"/>
      <c r="V201" s="24"/>
      <c r="W201" s="24"/>
      <c r="X201" s="24"/>
    </row>
    <row r="202" spans="1:24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35"/>
      <c r="R202"/>
      <c r="S202"/>
      <c r="T202" s="26"/>
      <c r="U202" s="26"/>
      <c r="V202" s="26"/>
      <c r="W202" s="26"/>
      <c r="X202" s="23"/>
    </row>
    <row r="203" spans="1:24">
      <c r="B203" s="3"/>
      <c r="C203" s="3"/>
      <c r="D203" s="3"/>
      <c r="E203" s="3"/>
      <c r="F203" s="3"/>
      <c r="G203" s="3"/>
      <c r="H203" s="3"/>
      <c r="I203" s="3"/>
      <c r="J203" s="3"/>
      <c r="K203"/>
      <c r="L203"/>
      <c r="M203"/>
      <c r="N203"/>
      <c r="O203"/>
      <c r="P203"/>
      <c r="Q203" s="34"/>
      <c r="R203" s="3"/>
      <c r="S203" s="3"/>
      <c r="T203" s="26"/>
      <c r="U203" s="26"/>
      <c r="V203" s="26"/>
      <c r="W203" s="26"/>
      <c r="X203" s="26"/>
    </row>
    <row r="204" spans="1:24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34"/>
      <c r="R204"/>
      <c r="S204"/>
      <c r="T204" s="26"/>
      <c r="U204" s="26"/>
      <c r="V204" s="26"/>
      <c r="W204" s="26"/>
      <c r="X204" s="26"/>
    </row>
    <row r="205" spans="1:24">
      <c r="B205" s="3"/>
      <c r="C205" s="3"/>
      <c r="D205" s="3"/>
      <c r="E205" s="3"/>
      <c r="F205" s="3"/>
      <c r="G205" s="3"/>
      <c r="H205" s="3"/>
      <c r="I205" s="3"/>
      <c r="J205" s="3"/>
      <c r="K205"/>
      <c r="L205"/>
      <c r="M205"/>
      <c r="N205"/>
      <c r="O205"/>
      <c r="P205"/>
      <c r="Q205" s="34"/>
      <c r="R205" s="3"/>
      <c r="S205" s="3"/>
      <c r="T205" s="26"/>
      <c r="U205" s="26"/>
      <c r="V205" s="26"/>
      <c r="W205" s="26"/>
      <c r="X205" s="26"/>
    </row>
    <row r="206" spans="1:24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 s="26"/>
      <c r="U206" s="26"/>
      <c r="V206" s="26"/>
      <c r="W206" s="26"/>
      <c r="X206" s="26"/>
    </row>
    <row r="207" spans="1:24">
      <c r="A207" s="29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 s="28"/>
      <c r="U207" s="28"/>
      <c r="V207" s="28"/>
      <c r="W207" s="28"/>
    </row>
    <row r="208" spans="1:24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28"/>
      <c r="U208" s="28"/>
      <c r="V208" s="28"/>
      <c r="W208" s="28"/>
      <c r="X208" s="3"/>
    </row>
    <row r="209" spans="1:24">
      <c r="A209" s="22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 s="28"/>
      <c r="U209" s="28"/>
      <c r="V209" s="28"/>
      <c r="W209" s="28"/>
      <c r="X209" s="3"/>
    </row>
    <row r="210" spans="1:24">
      <c r="A210" s="22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 s="28"/>
      <c r="U210" s="28"/>
      <c r="V210" s="28"/>
      <c r="W210" s="28"/>
      <c r="X210" s="3"/>
    </row>
    <row r="211" spans="1:24">
      <c r="A211" s="22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 s="28"/>
      <c r="U211" s="28"/>
      <c r="V211" s="28"/>
      <c r="W211" s="28"/>
      <c r="X211" s="3"/>
    </row>
    <row r="212" spans="1:24">
      <c r="A212" s="2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 s="28"/>
      <c r="U212" s="28"/>
      <c r="V212" s="28"/>
      <c r="W212" s="3"/>
      <c r="X212" s="5"/>
    </row>
    <row r="213" spans="1:24">
      <c r="A213" s="22"/>
      <c r="T213" s="3"/>
      <c r="U213" s="3"/>
      <c r="V213" s="3"/>
      <c r="W213" s="3"/>
      <c r="X213" s="3"/>
    </row>
    <row r="214" spans="1:24">
      <c r="A214" s="22"/>
      <c r="H214" s="30"/>
      <c r="T214" s="3"/>
      <c r="U214" s="3"/>
      <c r="V214" s="3"/>
      <c r="W214" s="3"/>
      <c r="X214" s="3"/>
    </row>
    <row r="215" spans="1:24">
      <c r="A215" s="22"/>
      <c r="H215" s="30"/>
      <c r="T215" s="4"/>
      <c r="U215" s="4"/>
      <c r="V215" s="4"/>
      <c r="W215" s="4"/>
      <c r="X215" s="3"/>
    </row>
    <row r="216" spans="1:24">
      <c r="A216" s="22"/>
      <c r="H216" s="30"/>
      <c r="T216"/>
      <c r="U216"/>
      <c r="V216"/>
      <c r="W216"/>
      <c r="X216" s="4"/>
    </row>
    <row r="217" spans="1:24">
      <c r="A217" s="22"/>
      <c r="H217" s="30"/>
      <c r="T217" s="3"/>
      <c r="U217" s="3"/>
      <c r="V217" s="3"/>
      <c r="W217" s="3"/>
    </row>
    <row r="218" spans="1:24">
      <c r="A218" s="26" t="s">
        <v>53</v>
      </c>
      <c r="H218" s="30"/>
      <c r="T218"/>
      <c r="U218"/>
      <c r="V218"/>
      <c r="W218"/>
      <c r="X218" s="3"/>
    </row>
    <row r="219" spans="1:24">
      <c r="A219" s="22" t="s">
        <v>54</v>
      </c>
      <c r="H219" s="30"/>
      <c r="T219" s="3"/>
      <c r="U219" s="3"/>
      <c r="V219" s="3"/>
      <c r="W219" s="3"/>
    </row>
    <row r="220" spans="1:24">
      <c r="A220" s="3"/>
      <c r="H220" s="30"/>
      <c r="T220"/>
      <c r="U220"/>
      <c r="V220"/>
      <c r="W220"/>
      <c r="X220" s="3"/>
    </row>
    <row r="221" spans="1:24">
      <c r="I221" s="30"/>
      <c r="T221"/>
      <c r="U221"/>
      <c r="V221"/>
      <c r="W221"/>
    </row>
    <row r="222" spans="1:24">
      <c r="I222" s="30"/>
      <c r="T222" s="3"/>
      <c r="U222" s="3"/>
      <c r="V222" s="3"/>
      <c r="W222" s="3"/>
    </row>
    <row r="223" spans="1:24">
      <c r="I223" s="30"/>
      <c r="T223"/>
      <c r="U223"/>
      <c r="V223"/>
      <c r="W223"/>
      <c r="X223" s="3"/>
    </row>
    <row r="224" spans="1:24">
      <c r="I224" s="30"/>
      <c r="T224"/>
      <c r="U224"/>
      <c r="V224"/>
      <c r="W224"/>
    </row>
    <row r="225" spans="1:25">
      <c r="T225"/>
      <c r="U225"/>
      <c r="V225"/>
      <c r="W225"/>
    </row>
    <row r="226" spans="1:25">
      <c r="I226" s="30"/>
      <c r="T226"/>
      <c r="U226"/>
      <c r="V226"/>
      <c r="W226"/>
    </row>
    <row r="227" spans="1:25">
      <c r="V227" s="30"/>
      <c r="W227" s="6"/>
    </row>
    <row r="228" spans="1:25">
      <c r="V228" s="30"/>
      <c r="W228"/>
      <c r="X228" s="6"/>
    </row>
    <row r="229" spans="1:25">
      <c r="V229" s="30"/>
      <c r="W229" s="7"/>
    </row>
    <row r="230" spans="1:25">
      <c r="V230" s="30"/>
      <c r="W230" s="7"/>
      <c r="X230" s="7"/>
    </row>
    <row r="231" spans="1:25">
      <c r="V231" s="30"/>
      <c r="W231" s="7"/>
      <c r="X231" s="7"/>
    </row>
    <row r="232" spans="1:25">
      <c r="V232" s="30"/>
      <c r="W232" s="7"/>
      <c r="X232" s="7"/>
    </row>
    <row r="233" spans="1:25">
      <c r="V233" s="30"/>
      <c r="W233" s="7"/>
      <c r="X233" s="7"/>
    </row>
    <row r="234" spans="1:25">
      <c r="V234" s="30"/>
      <c r="W234" s="7"/>
      <c r="X234" s="7"/>
    </row>
    <row r="235" spans="1:25">
      <c r="W235" s="30"/>
      <c r="X235" s="7"/>
    </row>
    <row r="236" spans="1:25">
      <c r="W236" s="30"/>
      <c r="X236" s="7"/>
    </row>
    <row r="237" spans="1:25">
      <c r="X237" s="7"/>
    </row>
    <row r="238" spans="1:25">
      <c r="X238" s="7"/>
      <c r="Y238" s="5"/>
    </row>
    <row r="239" spans="1:25" s="5" customForma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/>
    </row>
    <row r="240" spans="1:25" s="5" customForma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/>
    </row>
    <row r="241" spans="1:25" s="5" customForma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/>
    </row>
    <row r="242" spans="1:25" s="5" customForma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/>
    </row>
    <row r="243" spans="1:25" s="5" customForma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/>
    </row>
    <row r="244" spans="1:25" s="5" customForma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/>
    </row>
    <row r="245" spans="1:25" s="5" customForma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/>
    </row>
    <row r="246" spans="1:25" s="5" customFormat="1" ht="14.2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/>
    </row>
    <row r="247" spans="1:25" s="5" customFormat="1" hidden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/>
    </row>
    <row r="248" spans="1:25" s="5" customForma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/>
      <c r="Y248"/>
    </row>
    <row r="253" spans="1:25" ht="15" customHeight="1">
      <c r="Y253" s="3"/>
    </row>
    <row r="254" spans="1:25" s="3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/>
    </row>
    <row r="255" spans="1:25" s="3" customFormat="1" ht="14.2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/>
    </row>
    <row r="256" spans="1:25" s="3" customFormat="1" ht="15" hidden="1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/>
    </row>
    <row r="257" spans="1:25" s="3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/>
    </row>
    <row r="258" spans="1:25" s="3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/>
    </row>
    <row r="259" spans="1:25" s="3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/>
    </row>
    <row r="260" spans="1:25" s="3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/>
    </row>
    <row r="261" spans="1:25" s="3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/>
      <c r="Y261" s="4"/>
    </row>
    <row r="262" spans="1:25" s="4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/>
      <c r="Y262"/>
    </row>
    <row r="263" spans="1:25" ht="45" customHeight="1">
      <c r="Y263" s="3"/>
    </row>
    <row r="264" spans="1:25" s="3" customForma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/>
      <c r="Y264"/>
    </row>
    <row r="265" spans="1:25">
      <c r="Y265" s="3"/>
    </row>
    <row r="266" spans="1:25" s="3" customForma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/>
      <c r="Y266"/>
    </row>
    <row r="268" spans="1:25">
      <c r="Y268" s="3"/>
    </row>
    <row r="269" spans="1:25" s="3" customForma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/>
      <c r="Y269"/>
    </row>
    <row r="273" spans="1:25">
      <c r="Y273" s="6"/>
    </row>
    <row r="274" spans="1:25" s="6" customForma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/>
      <c r="Y274"/>
    </row>
    <row r="275" spans="1:25">
      <c r="Y275" s="7"/>
    </row>
    <row r="276" spans="1:25" s="7" customForma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/>
    </row>
    <row r="277" spans="1:25" s="7" customForma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/>
    </row>
    <row r="278" spans="1:25" s="7" customForma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/>
    </row>
    <row r="279" spans="1:25" s="7" customForma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/>
    </row>
    <row r="280" spans="1:25" s="7" customForma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/>
    </row>
    <row r="281" spans="1:25" s="7" customForma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/>
    </row>
    <row r="282" spans="1:25" s="7" customForma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/>
    </row>
    <row r="283" spans="1:25" s="7" customForma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/>
    </row>
    <row r="284" spans="1:25" s="7" customForma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/>
      <c r="Y284"/>
    </row>
  </sheetData>
  <printOptions horizontalCentered="1"/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Foaie1</vt:lpstr>
      <vt:lpstr>Foaie3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runos</dc:creator>
  <cp:lastModifiedBy>corina milea</cp:lastModifiedBy>
  <cp:lastPrinted>2023-09-25T08:25:53Z</cp:lastPrinted>
  <dcterms:created xsi:type="dcterms:W3CDTF">2017-06-30T07:45:00Z</dcterms:created>
  <dcterms:modified xsi:type="dcterms:W3CDTF">2024-09-26T13:46:27Z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CEF00B0F0F1B4F01B4F3DF0A581D52E7</vt:lpwstr>
  </property>
  <property fmtid="{D5CDD505-2E9C-101B-9397-08002B2CF9AE}" pid="3" name="KSOProductBuildVer">
    <vt:lpwstr>1033-11.2.0.11341</vt:lpwstr>
  </property>
</Properties>
</file>